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Альона\Сайт\Прайс\24012024\"/>
    </mc:Choice>
  </mc:AlternateContent>
  <bookViews>
    <workbookView xWindow="0" yWindow="0" windowWidth="28800" windowHeight="12585"/>
  </bookViews>
  <sheets>
    <sheet name="Жироуловитель СЖ" sheetId="1" r:id="rId1"/>
  </sheets>
  <externalReferences>
    <externalReference r:id="rId2"/>
  </externalReferences>
  <definedNames>
    <definedName name="CODUN">'[1]Data Base'!$A$2:$A$13</definedName>
    <definedName name="_xlnm.Print_Area" localSheetId="0">'Жироуловитель СЖ'!$A$1:$O$60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1" i="1"/>
  <c r="A52" i="1" s="1"/>
  <c r="A53" i="1" s="1"/>
  <c r="A54" i="1" s="1"/>
</calcChain>
</file>

<file path=xl/sharedStrings.xml><?xml version="1.0" encoding="utf-8"?>
<sst xmlns="http://schemas.openxmlformats.org/spreadsheetml/2006/main" count="95" uniqueCount="95">
  <si>
    <t>ТОВ "Імпекс-груп Україна"
тел.: (044) 331-46-23
моб.: (067) 403-99-10 / (063) 855-48-03
e-mail: 3314623@gmail.com / impex3000@gmail.com
Офіс: 02090, м. Київ, вул. Алматинська, 6
Склад: м. Київ, вул. Радистів, 76, тел.: (067) 354-72-82</t>
  </si>
  <si>
    <t>Жироловки, жировловлювачі, сепаратори жиру</t>
  </si>
  <si>
    <t>серії СЖ (форма прямокутна)  ТУ У 29.2- 32306957- 002:2009</t>
  </si>
  <si>
    <t>1. Литий корпус</t>
  </si>
  <si>
    <r>
      <t xml:space="preserve">1. Патрубок для ввода смеси </t>
    </r>
    <r>
      <rPr>
        <sz val="11"/>
        <rFont val="Arial Cyr"/>
        <charset val="204"/>
      </rPr>
      <t>Ø</t>
    </r>
    <r>
      <rPr>
        <sz val="11"/>
        <rFont val="Arial"/>
        <family val="2"/>
        <charset val="204"/>
      </rPr>
      <t xml:space="preserve"> 50 (Ø110)</t>
    </r>
  </si>
  <si>
    <t>2. Кришка</t>
  </si>
  <si>
    <t>2. Патрубок для вывода очищенной воды</t>
  </si>
  <si>
    <t xml:space="preserve">3. Вхідний патрубок </t>
  </si>
  <si>
    <t>3. Перегородка</t>
  </si>
  <si>
    <t>4. Виходний патрубок</t>
  </si>
  <si>
    <t>4. Вентиляционный канал  Ø 50</t>
  </si>
  <si>
    <t>5. Ущільнююча резинка</t>
  </si>
  <si>
    <t>5. Зона сбора шламов</t>
  </si>
  <si>
    <t>6. Металеві защіпки</t>
  </si>
  <si>
    <t>6. Зона сбора легких фракций (жиров)</t>
  </si>
  <si>
    <t>7. Патрубок для вентиляції</t>
  </si>
  <si>
    <t>8. Зона скидання жирів</t>
  </si>
  <si>
    <t>Принципова схема жировловлювача 
серії СЖ "Оптима"</t>
  </si>
  <si>
    <t>9. Зона скидання шламів (осаду)</t>
  </si>
  <si>
    <t>10. Коліно на вхідному патрубку</t>
  </si>
  <si>
    <t>Жировлювачі, сепаратори жиру</t>
  </si>
  <si>
    <t>№ п/п</t>
  </si>
  <si>
    <t>Артикул</t>
  </si>
  <si>
    <t>Модель</t>
  </si>
  <si>
    <t>Продуктивність М³/час, (л/с)</t>
  </si>
  <si>
    <t>Робочий об'єм,
л</t>
  </si>
  <si>
    <t>Допустиме
пікове
скидання, 
л</t>
  </si>
  <si>
    <t>Габарити, мм</t>
  </si>
  <si>
    <t>Діаметр патрубків, мм</t>
  </si>
  <si>
    <t>Висота входу,
мм</t>
  </si>
  <si>
    <t>Висота виходу,
мм</t>
  </si>
  <si>
    <t>Вага,
кг</t>
  </si>
  <si>
    <t xml:space="preserve">Опт з ПДВ від 5 шт. </t>
  </si>
  <si>
    <t>Роздріб з ПДВ</t>
  </si>
  <si>
    <t>довжина</t>
  </si>
  <si>
    <t>ширина</t>
  </si>
  <si>
    <t>висота</t>
  </si>
  <si>
    <t>ЖИРОВЛОВЛЮВАЧ ПІД МИЙКУ</t>
  </si>
  <si>
    <t>80215</t>
  </si>
  <si>
    <t>Зелений захистник</t>
  </si>
  <si>
    <t>0,5/ 0.145</t>
  </si>
  <si>
    <t>03428</t>
  </si>
  <si>
    <t>СЖ 0,5-0,04 "Оптима"</t>
  </si>
  <si>
    <t>03154</t>
  </si>
  <si>
    <t>СЖ 0,5-0,04 Ф "Оптима"</t>
  </si>
  <si>
    <t>80213</t>
  </si>
  <si>
    <t>СЖ 0,5-0,06  "Оптима-60"</t>
  </si>
  <si>
    <t>80214</t>
  </si>
  <si>
    <t>СЖ 0,5-0,06 Ф  "Оптима-60"</t>
  </si>
  <si>
    <t>СЖ 0,5-0,06 ФЗ</t>
  </si>
  <si>
    <t>03439</t>
  </si>
  <si>
    <t>СЖ 0,5-0,06</t>
  </si>
  <si>
    <t>03180</t>
  </si>
  <si>
    <t>СЖ 0,5-0,06 Ф</t>
  </si>
  <si>
    <t>03326</t>
  </si>
  <si>
    <t>СЖ 0,5-0,06 "Арктика"</t>
  </si>
  <si>
    <t>03218</t>
  </si>
  <si>
    <t>СЖ 0,5-0,06 Ф "Арктика"</t>
  </si>
  <si>
    <t>03214</t>
  </si>
  <si>
    <t>СЖ 0,5-0,07</t>
  </si>
  <si>
    <t>03242</t>
  </si>
  <si>
    <t>СЖ 0,5-0,09</t>
  </si>
  <si>
    <t>03222</t>
  </si>
  <si>
    <t>СЖ 1-0,1</t>
  </si>
  <si>
    <t>1,0 / 0.28</t>
  </si>
  <si>
    <t>03219</t>
  </si>
  <si>
    <t>СЖ 1-0,15</t>
  </si>
  <si>
    <t>03354</t>
  </si>
  <si>
    <t>СЖ 1,5-0,21</t>
  </si>
  <si>
    <t>1,5 / 0.42</t>
  </si>
  <si>
    <t>01956</t>
  </si>
  <si>
    <t>СЖ 1,5-0,26</t>
  </si>
  <si>
    <t>03155</t>
  </si>
  <si>
    <t>Набір фільтр-пакетів ФП-1 (4шт)</t>
  </si>
  <si>
    <t>03278</t>
  </si>
  <si>
    <t>Пластикова лопатка</t>
  </si>
  <si>
    <t>Установка додаткових защіпок для кришки (за 1шт)</t>
  </si>
  <si>
    <t>Підставка під жировловлювач (ПСЖ-1) : Довжина: 500мм, Ширина: 440мм, Висота: 110мм
(для жировловлювачів: СЖ 0,5-0,04 "Оптима", СЖ 0,5-0,06 "Оптима-60", СЖ 0,5-0,045, СЖ 0,5-0,06 "Арктика"</t>
  </si>
  <si>
    <t>Биопрепарат "МИКРОЗИМ" ТМ  ГРИЗ_ТРИТ (таблетка 85гр)</t>
  </si>
  <si>
    <t>ЖИРОВЛОВЛЮВАЧІ ЦЕХОВІ</t>
  </si>
  <si>
    <t>00952</t>
  </si>
  <si>
    <t>СЖ 2-0,32</t>
  </si>
  <si>
    <t>2/ 0.5</t>
  </si>
  <si>
    <t>01668</t>
  </si>
  <si>
    <t>СЖ 2-0,35</t>
  </si>
  <si>
    <t>04244</t>
  </si>
  <si>
    <t>СЖ 3-0,47</t>
  </si>
  <si>
    <t>3/ 0.8</t>
  </si>
  <si>
    <t>03212</t>
  </si>
  <si>
    <t>СЖ 3-0,62</t>
  </si>
  <si>
    <t>Моделі із літерою "Ф" оснащені кріпленнями для фільтр-пакетів.
У комплекті таких моделей - 5шт фільтр-пакетів (1 встановлений + 4шт запасних)
Один фільтр-пакет розрахований на використання терміном до 2 тижнів, залежно від кількості жирних стоків.
Використання фільтр-пакетів у моделях з літерою "Ф" не виключає можливості застосування даного жироуловлювача у звичайному режимі, коли жир і осад просто вичерпується механічним способом.</t>
  </si>
  <si>
    <t>Преимущество наших жироловок в том, что помимо стандартных размеров, мы их можем делать под заказ любой формы и размеров, тем самым максимально используя место под мойкой. Все расчеты произведены из учета прямоугольной формы жироуловителя, что является преимуществом при экономии места под мойкой. 
Не составляет никакой сложности изготовить жироуловитель в виде вертикально-стоящего цилиндра.
Такие, как правило, устанавливаются на мясоперерабатывающих и мясо-молочных предприятиях.</t>
  </si>
  <si>
    <t>Жировловлювачі випускаються відповідно до вимог ДБН В.2.2-25:2009 та ДБН В.2.5-64:2012.
На жировловлювачі видається тих. паспорт з інструкцією та санітарно-гігієнічний висновок. Гарантія виробника - 2 роки</t>
  </si>
  <si>
    <t xml:space="preserve">Цены указаны с НДС со склада в г.Киев.
Оплата производится в гривнах по коммерческому курсу покупки Евро на момент оплаты.
Возможна отправка во все города Украины. Для оптовых и постоянных покупателей – скидки. </t>
  </si>
  <si>
    <t>Ціни вказані з ПДВ зі складу у м.Київ.
Можливе відправлення до всіх міст України. Для оптових та постійних покупців – знижки.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</si>
</sst>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2"/>
      <color indexed="10"/>
      <name val="Arial Cyr"/>
      <charset val="204"/>
    </font>
    <font>
      <b/>
      <sz val="20"/>
      <color theme="0"/>
      <name val="Arial"/>
      <family val="2"/>
      <charset val="204"/>
    </font>
    <font>
      <b/>
      <sz val="12"/>
      <color theme="0"/>
      <name val="Arial Cyr"/>
      <charset val="204"/>
    </font>
    <font>
      <b/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2AC4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0" applyFont="1" applyBorder="1" applyAlignment="1">
      <alignment horizontal="center" vertical="center" shrinkToFit="1"/>
    </xf>
    <xf numFmtId="0" fontId="3" fillId="0" borderId="0" xfId="1" applyFont="1" applyAlignment="1">
      <alignment horizontal="right" vertical="center" wrapText="1" indent="1"/>
    </xf>
    <xf numFmtId="0" fontId="3" fillId="0" borderId="0" xfId="1" applyFont="1" applyAlignment="1">
      <alignment horizontal="right" vertical="center" indent="1"/>
    </xf>
    <xf numFmtId="0" fontId="4" fillId="0" borderId="0" xfId="1" applyFont="1"/>
    <xf numFmtId="0" fontId="5" fillId="0" borderId="0" xfId="2" applyBorder="1"/>
    <xf numFmtId="0" fontId="6" fillId="0" borderId="0" xfId="2" applyFont="1" applyBorder="1" applyAlignment="1">
      <alignment horizontal="left"/>
    </xf>
    <xf numFmtId="0" fontId="8" fillId="0" borderId="0" xfId="3" applyFont="1" applyBorder="1" applyAlignment="1" applyProtection="1">
      <alignment horizontal="center" vertical="justify"/>
    </xf>
    <xf numFmtId="0" fontId="5" fillId="0" borderId="0" xfId="2"/>
    <xf numFmtId="0" fontId="6" fillId="0" borderId="0" xfId="2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9" fillId="0" borderId="0" xfId="2" applyFont="1" applyAlignment="1">
      <alignment horizontal="left" wrapText="1"/>
    </xf>
    <xf numFmtId="0" fontId="9" fillId="0" borderId="0" xfId="2" applyFont="1"/>
    <xf numFmtId="0" fontId="10" fillId="0" borderId="0" xfId="2" applyFont="1" applyAlignment="1"/>
    <xf numFmtId="0" fontId="10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left" indent="6"/>
    </xf>
    <xf numFmtId="0" fontId="11" fillId="0" borderId="0" xfId="2" applyFont="1" applyAlignment="1"/>
    <xf numFmtId="0" fontId="12" fillId="0" borderId="0" xfId="2" applyFont="1" applyAlignment="1">
      <alignment horizontal="left"/>
    </xf>
    <xf numFmtId="0" fontId="5" fillId="0" borderId="0" xfId="2" applyAlignment="1">
      <alignment horizontal="center"/>
    </xf>
    <xf numFmtId="0" fontId="12" fillId="0" borderId="0" xfId="2" applyFont="1" applyAlignment="1"/>
    <xf numFmtId="0" fontId="5" fillId="0" borderId="0" xfId="2" applyAlignment="1">
      <alignment horizontal="center" wrapText="1"/>
    </xf>
    <xf numFmtId="0" fontId="12" fillId="0" borderId="0" xfId="2" applyFont="1" applyAlignment="1">
      <alignment vertical="center"/>
    </xf>
    <xf numFmtId="0" fontId="13" fillId="0" borderId="0" xfId="2" applyFont="1" applyBorder="1" applyAlignment="1"/>
    <xf numFmtId="0" fontId="12" fillId="0" borderId="0" xfId="2" applyFont="1" applyAlignment="1">
      <alignment vertical="top"/>
    </xf>
    <xf numFmtId="0" fontId="5" fillId="0" borderId="0" xfId="2" applyAlignment="1">
      <alignment vertical="top"/>
    </xf>
    <xf numFmtId="49" fontId="14" fillId="2" borderId="1" xfId="0" applyNumberFormat="1" applyFont="1" applyFill="1" applyBorder="1" applyAlignment="1">
      <alignment horizontal="center" vertical="center" shrinkToFit="1"/>
    </xf>
    <xf numFmtId="49" fontId="14" fillId="2" borderId="2" xfId="0" applyNumberFormat="1" applyFont="1" applyFill="1" applyBorder="1" applyAlignment="1">
      <alignment horizontal="center" vertical="center" shrinkToFit="1"/>
    </xf>
    <xf numFmtId="14" fontId="15" fillId="2" borderId="2" xfId="2" applyNumberFormat="1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top" wrapText="1"/>
    </xf>
    <xf numFmtId="0" fontId="1" fillId="0" borderId="0" xfId="2" applyFont="1"/>
    <xf numFmtId="0" fontId="1" fillId="0" borderId="7" xfId="2" applyFont="1" applyBorder="1" applyAlignment="1">
      <alignment horizontal="center" vertical="center"/>
    </xf>
    <xf numFmtId="49" fontId="3" fillId="0" borderId="7" xfId="2" applyNumberFormat="1" applyFont="1" applyBorder="1" applyAlignment="1">
      <alignment horizontal="center" vertical="center"/>
    </xf>
    <xf numFmtId="0" fontId="16" fillId="0" borderId="7" xfId="2" applyFont="1" applyBorder="1" applyAlignment="1">
      <alignment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164" fontId="11" fillId="0" borderId="7" xfId="2" applyNumberFormat="1" applyFont="1" applyBorder="1" applyAlignment="1">
      <alignment horizontal="center" vertical="center" wrapText="1"/>
    </xf>
    <xf numFmtId="3" fontId="11" fillId="4" borderId="7" xfId="2" applyNumberFormat="1" applyFont="1" applyFill="1" applyBorder="1" applyAlignment="1">
      <alignment horizontal="center" vertical="center" wrapText="1"/>
    </xf>
    <xf numFmtId="3" fontId="11" fillId="0" borderId="7" xfId="2" applyNumberFormat="1" applyFont="1" applyBorder="1" applyAlignment="1">
      <alignment horizontal="center" vertical="center" wrapText="1"/>
    </xf>
    <xf numFmtId="0" fontId="5" fillId="0" borderId="0" xfId="2" applyAlignment="1">
      <alignment vertical="justify"/>
    </xf>
    <xf numFmtId="0" fontId="11" fillId="0" borderId="6" xfId="2" applyFont="1" applyBorder="1" applyAlignment="1">
      <alignment horizontal="center" vertical="center" wrapText="1"/>
    </xf>
    <xf numFmtId="0" fontId="16" fillId="5" borderId="7" xfId="2" applyFont="1" applyFill="1" applyBorder="1" applyAlignment="1">
      <alignment vertical="center" wrapText="1"/>
    </xf>
    <xf numFmtId="0" fontId="11" fillId="5" borderId="7" xfId="2" applyFont="1" applyFill="1" applyBorder="1" applyAlignment="1">
      <alignment horizontal="center" vertical="center" wrapText="1"/>
    </xf>
    <xf numFmtId="164" fontId="11" fillId="5" borderId="7" xfId="2" applyNumberFormat="1" applyFont="1" applyFill="1" applyBorder="1" applyAlignment="1">
      <alignment horizontal="center" vertical="center" wrapText="1"/>
    </xf>
    <xf numFmtId="49" fontId="3" fillId="6" borderId="7" xfId="2" applyNumberFormat="1" applyFont="1" applyFill="1" applyBorder="1" applyAlignment="1">
      <alignment horizontal="center" vertical="center"/>
    </xf>
    <xf numFmtId="0" fontId="16" fillId="6" borderId="7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horizontal="center" vertical="center" wrapText="1"/>
    </xf>
    <xf numFmtId="164" fontId="11" fillId="6" borderId="7" xfId="2" applyNumberFormat="1" applyFont="1" applyFill="1" applyBorder="1" applyAlignment="1">
      <alignment horizontal="center" vertical="center" wrapText="1"/>
    </xf>
    <xf numFmtId="0" fontId="5" fillId="6" borderId="0" xfId="2" applyFill="1"/>
    <xf numFmtId="0" fontId="16" fillId="7" borderId="7" xfId="2" applyFont="1" applyFill="1" applyBorder="1" applyAlignment="1">
      <alignment vertical="center" wrapText="1"/>
    </xf>
    <xf numFmtId="0" fontId="11" fillId="7" borderId="7" xfId="2" applyFont="1" applyFill="1" applyBorder="1" applyAlignment="1">
      <alignment horizontal="center" vertical="center" wrapText="1"/>
    </xf>
    <xf numFmtId="164" fontId="11" fillId="7" borderId="7" xfId="2" applyNumberFormat="1" applyFont="1" applyFill="1" applyBorder="1" applyAlignment="1">
      <alignment horizontal="center" vertical="center" wrapText="1"/>
    </xf>
    <xf numFmtId="0" fontId="5" fillId="7" borderId="0" xfId="2" applyFill="1"/>
    <xf numFmtId="0" fontId="16" fillId="8" borderId="7" xfId="2" applyFont="1" applyFill="1" applyBorder="1" applyAlignment="1">
      <alignment vertical="center" wrapText="1"/>
    </xf>
    <xf numFmtId="0" fontId="11" fillId="8" borderId="7" xfId="2" applyFont="1" applyFill="1" applyBorder="1" applyAlignment="1">
      <alignment horizontal="center" vertical="center" wrapText="1"/>
    </xf>
    <xf numFmtId="164" fontId="11" fillId="8" borderId="7" xfId="2" applyNumberFormat="1" applyFont="1" applyFill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6" fillId="5" borderId="10" xfId="2" applyFont="1" applyFill="1" applyBorder="1" applyAlignment="1">
      <alignment vertical="top" wrapText="1"/>
    </xf>
    <xf numFmtId="0" fontId="16" fillId="5" borderId="11" xfId="2" applyFont="1" applyFill="1" applyBorder="1" applyAlignment="1">
      <alignment vertical="top" wrapText="1"/>
    </xf>
    <xf numFmtId="4" fontId="11" fillId="7" borderId="7" xfId="2" applyNumberFormat="1" applyFont="1" applyFill="1" applyBorder="1" applyAlignment="1">
      <alignment horizontal="center" vertical="center" wrapText="1"/>
    </xf>
    <xf numFmtId="0" fontId="16" fillId="5" borderId="8" xfId="2" applyFont="1" applyFill="1" applyBorder="1" applyAlignment="1">
      <alignment vertical="top" wrapText="1"/>
    </xf>
    <xf numFmtId="0" fontId="1" fillId="0" borderId="12" xfId="2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0" fontId="16" fillId="5" borderId="13" xfId="2" applyFont="1" applyFill="1" applyBorder="1" applyAlignment="1">
      <alignment vertical="top" wrapText="1"/>
    </xf>
    <xf numFmtId="0" fontId="16" fillId="5" borderId="14" xfId="2" applyFont="1" applyFill="1" applyBorder="1" applyAlignment="1">
      <alignment vertical="top" wrapText="1"/>
    </xf>
    <xf numFmtId="0" fontId="16" fillId="5" borderId="15" xfId="2" applyFont="1" applyFill="1" applyBorder="1" applyAlignment="1">
      <alignment vertical="top" wrapText="1"/>
    </xf>
    <xf numFmtId="0" fontId="16" fillId="0" borderId="7" xfId="2" applyFont="1" applyBorder="1" applyAlignment="1">
      <alignment horizontal="center" vertical="top" wrapText="1"/>
    </xf>
    <xf numFmtId="3" fontId="11" fillId="6" borderId="7" xfId="2" applyNumberFormat="1" applyFont="1" applyFill="1" applyBorder="1" applyAlignment="1">
      <alignment horizontal="center" vertical="center" wrapText="1"/>
    </xf>
    <xf numFmtId="0" fontId="16" fillId="0" borderId="4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center" vertical="center" wrapText="1"/>
    </xf>
    <xf numFmtId="164" fontId="11" fillId="0" borderId="4" xfId="2" applyNumberFormat="1" applyFont="1" applyBorder="1" applyAlignment="1">
      <alignment horizontal="center" vertical="center" wrapText="1"/>
    </xf>
    <xf numFmtId="0" fontId="16" fillId="0" borderId="7" xfId="2" applyFont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5" fillId="0" borderId="0" xfId="2" applyAlignment="1">
      <alignment horizontal="left"/>
    </xf>
  </cellXfs>
  <cellStyles count="4">
    <cellStyle name="Гиперссылка 3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31.com.ua/ua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14</xdr:row>
      <xdr:rowOff>104775</xdr:rowOff>
    </xdr:from>
    <xdr:to>
      <xdr:col>12</xdr:col>
      <xdr:colOff>619125</xdr:colOff>
      <xdr:row>21</xdr:row>
      <xdr:rowOff>561975</xdr:rowOff>
    </xdr:to>
    <xdr:pic>
      <xdr:nvPicPr>
        <xdr:cNvPr id="2" name="Рисунок 7" descr="Optima-60_20007_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2828925"/>
          <a:ext cx="26860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171450</xdr:colOff>
      <xdr:row>7</xdr:row>
      <xdr:rowOff>0</xdr:rowOff>
    </xdr:from>
    <xdr:to>
      <xdr:col>13</xdr:col>
      <xdr:colOff>76199</xdr:colOff>
      <xdr:row>16</xdr:row>
      <xdr:rowOff>114300</xdr:rowOff>
    </xdr:to>
    <xdr:sp macro="" textlink="">
      <xdr:nvSpPr>
        <xdr:cNvPr id="3" name="Пятно 2 2"/>
        <xdr:cNvSpPr/>
      </xdr:nvSpPr>
      <xdr:spPr>
        <a:xfrm>
          <a:off x="7096125" y="1362075"/>
          <a:ext cx="2895599" cy="1933575"/>
        </a:xfrm>
        <a:prstGeom prst="irregularSeal2">
          <a:avLst/>
        </a:prstGeom>
        <a:solidFill>
          <a:srgbClr val="FFFF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 editAs="oneCell">
    <xdr:from>
      <xdr:col>2</xdr:col>
      <xdr:colOff>66675</xdr:colOff>
      <xdr:row>11</xdr:row>
      <xdr:rowOff>57150</xdr:rowOff>
    </xdr:from>
    <xdr:to>
      <xdr:col>4</xdr:col>
      <xdr:colOff>561975</xdr:colOff>
      <xdr:row>20</xdr:row>
      <xdr:rowOff>47625</xdr:rowOff>
    </xdr:to>
    <xdr:pic>
      <xdr:nvPicPr>
        <xdr:cNvPr id="4" name="Picture 16" descr="optima_shema_04_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52650"/>
          <a:ext cx="2771775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571500</xdr:colOff>
      <xdr:row>10</xdr:row>
      <xdr:rowOff>19049</xdr:rowOff>
    </xdr:from>
    <xdr:to>
      <xdr:col>13</xdr:col>
      <xdr:colOff>0</xdr:colOff>
      <xdr:row>14</xdr:row>
      <xdr:rowOff>152399</xdr:rowOff>
    </xdr:to>
    <xdr:sp macro="" textlink="">
      <xdr:nvSpPr>
        <xdr:cNvPr id="5" name="Text Box 26"/>
        <xdr:cNvSpPr txBox="1">
          <a:spLocks noChangeArrowheads="1"/>
        </xdr:cNvSpPr>
      </xdr:nvSpPr>
      <xdr:spPr bwMode="auto">
        <a:xfrm>
          <a:off x="7496175" y="1876424"/>
          <a:ext cx="24193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uk-UA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              ОПТИМАЛЬНО</a:t>
          </a:r>
        </a:p>
        <a:p>
          <a:pPr algn="l" rtl="0">
            <a:defRPr sz="1000"/>
          </a:pPr>
          <a:r>
            <a:rPr lang="uk-UA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              ПІД МИЙКУ!</a:t>
          </a:r>
        </a:p>
        <a:p>
          <a:pPr algn="l" rtl="0">
            <a:defRPr sz="1000"/>
          </a:pPr>
          <a:r>
            <a:rPr lang="uk-UA" sz="17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       НОВИНКА!  </a:t>
          </a:r>
        </a:p>
        <a:p>
          <a:pPr algn="l" rtl="0">
            <a:defRPr sz="1000"/>
          </a:pPr>
          <a:r>
            <a:rPr lang="uk-UA" sz="14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       "ОПТИМА-60"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133350</xdr:rowOff>
    </xdr:from>
    <xdr:to>
      <xdr:col>3</xdr:col>
      <xdr:colOff>483638</xdr:colOff>
      <xdr:row>6</xdr:row>
      <xdr:rowOff>123825</xdr:rowOff>
    </xdr:to>
    <xdr:pic>
      <xdr:nvPicPr>
        <xdr:cNvPr id="6" name="Рисунок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3350"/>
          <a:ext cx="2979188" cy="112395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561976</xdr:colOff>
      <xdr:row>0</xdr:row>
      <xdr:rowOff>76200</xdr:rowOff>
    </xdr:from>
    <xdr:to>
      <xdr:col>9</xdr:col>
      <xdr:colOff>104776</xdr:colOff>
      <xdr:row>7</xdr:row>
      <xdr:rowOff>3385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30" t="8731" r="7539" b="7936"/>
        <a:stretch/>
      </xdr:blipFill>
      <xdr:spPr>
        <a:xfrm>
          <a:off x="5734051" y="76200"/>
          <a:ext cx="1295400" cy="1289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Users\HP\AppData\Local\Microsoft\Windows\Temporary%20Internet%20Files\Content.IE5\FDD4GHOQ\&#1055;&#1088;&#1072;&#1081;&#1089;&#1099;%202015\&#1055;&#1088;&#1072;&#1081;&#1089;&#1099;%202015\&#1052;&#1072;&#1075;&#1072;&#1079;&#1080;&#1085;%20&#1051;&#1077;&#1088;&#1091;&#1072;\&#1057;&#1087;&#1077;&#1094;&#1080;&#1092;&#1080;&#1082;&#1072;&#1094;&#1080;&#1080;\&#1089;&#1087;&#1077;&#1094;&#1080;&#1092;&#1080;&#1082;&#1072;&#1094;&#1080;&#1103;%20&#1085;&#1072;%20&#1082;&#1086;&#1074;&#1082;&#1091;%2024-02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сення у базу даних артикулів"/>
      <sheetName val="Data Base"/>
    </sheetNames>
    <sheetDataSet>
      <sheetData sheetId="0" refreshError="1"/>
      <sheetData sheetId="1">
        <row r="2">
          <cell r="A2" t="str">
            <v>Шт</v>
          </cell>
        </row>
        <row r="3">
          <cell r="A3" t="str">
            <v>Уп</v>
          </cell>
        </row>
        <row r="4">
          <cell r="A4" t="str">
            <v>гр</v>
          </cell>
        </row>
        <row r="5">
          <cell r="A5" t="str">
            <v>Шар</v>
          </cell>
        </row>
        <row r="6">
          <cell r="A6" t="str">
            <v>кг</v>
          </cell>
        </row>
        <row r="7">
          <cell r="A7" t="str">
            <v>літр</v>
          </cell>
        </row>
        <row r="8">
          <cell r="A8" t="str">
            <v>м</v>
          </cell>
        </row>
        <row r="9">
          <cell r="A9" t="str">
            <v>м2</v>
          </cell>
        </row>
        <row r="10">
          <cell r="A10" t="str">
            <v>м3</v>
          </cell>
        </row>
        <row r="11">
          <cell r="A11" t="str">
            <v>пал</v>
          </cell>
        </row>
        <row r="12">
          <cell r="A12" t="str">
            <v>т</v>
          </cell>
        </row>
        <row r="13">
          <cell r="A13" t="str">
            <v>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78;&#1080;&#1088;&#1086;&#1091;&#1083;&#1086;&#1074;&#1080;&#1090;&#1077;&#1083;&#1100;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showZeros="0" tabSelected="1" view="pageBreakPreview" zoomScale="80" zoomScaleNormal="100" zoomScaleSheetLayoutView="80" workbookViewId="0">
      <selection activeCell="N23" sqref="N23:O23"/>
    </sheetView>
  </sheetViews>
  <sheetFormatPr defaultRowHeight="12.75" x14ac:dyDescent="0.2"/>
  <cols>
    <col min="1" max="2" width="9.140625" style="8"/>
    <col min="3" max="3" width="20.85546875" style="8" customWidth="1"/>
    <col min="4" max="4" width="13.28515625" style="8" customWidth="1"/>
    <col min="5" max="5" width="12" style="8" customWidth="1"/>
    <col min="6" max="6" width="13.140625" style="8" customWidth="1"/>
    <col min="7" max="7" width="9" style="8" customWidth="1"/>
    <col min="8" max="8" width="8.5703125" style="8" customWidth="1"/>
    <col min="9" max="9" width="8.7109375" style="8" customWidth="1"/>
    <col min="10" max="10" width="11.42578125" style="8" customWidth="1"/>
    <col min="11" max="13" width="11.140625" style="8" customWidth="1"/>
    <col min="14" max="15" width="13.7109375" style="8" customWidth="1"/>
    <col min="16" max="255" width="9.140625" style="8"/>
    <col min="256" max="256" width="20.85546875" style="8" customWidth="1"/>
    <col min="257" max="257" width="13.28515625" style="8" customWidth="1"/>
    <col min="258" max="258" width="12" style="8" customWidth="1"/>
    <col min="259" max="259" width="13.140625" style="8" customWidth="1"/>
    <col min="260" max="261" width="8.5703125" style="8" customWidth="1"/>
    <col min="262" max="262" width="8.7109375" style="8" customWidth="1"/>
    <col min="263" max="263" width="11.42578125" style="8" customWidth="1"/>
    <col min="264" max="266" width="11.140625" style="8" customWidth="1"/>
    <col min="267" max="267" width="13.7109375" style="8" customWidth="1"/>
    <col min="268" max="268" width="1.85546875" style="8" customWidth="1"/>
    <col min="269" max="511" width="9.140625" style="8"/>
    <col min="512" max="512" width="20.85546875" style="8" customWidth="1"/>
    <col min="513" max="513" width="13.28515625" style="8" customWidth="1"/>
    <col min="514" max="514" width="12" style="8" customWidth="1"/>
    <col min="515" max="515" width="13.140625" style="8" customWidth="1"/>
    <col min="516" max="517" width="8.5703125" style="8" customWidth="1"/>
    <col min="518" max="518" width="8.7109375" style="8" customWidth="1"/>
    <col min="519" max="519" width="11.42578125" style="8" customWidth="1"/>
    <col min="520" max="522" width="11.140625" style="8" customWidth="1"/>
    <col min="523" max="523" width="13.7109375" style="8" customWidth="1"/>
    <col min="524" max="524" width="1.85546875" style="8" customWidth="1"/>
    <col min="525" max="767" width="9.140625" style="8"/>
    <col min="768" max="768" width="20.85546875" style="8" customWidth="1"/>
    <col min="769" max="769" width="13.28515625" style="8" customWidth="1"/>
    <col min="770" max="770" width="12" style="8" customWidth="1"/>
    <col min="771" max="771" width="13.140625" style="8" customWidth="1"/>
    <col min="772" max="773" width="8.5703125" style="8" customWidth="1"/>
    <col min="774" max="774" width="8.7109375" style="8" customWidth="1"/>
    <col min="775" max="775" width="11.42578125" style="8" customWidth="1"/>
    <col min="776" max="778" width="11.140625" style="8" customWidth="1"/>
    <col min="779" max="779" width="13.7109375" style="8" customWidth="1"/>
    <col min="780" max="780" width="1.85546875" style="8" customWidth="1"/>
    <col min="781" max="1023" width="9.140625" style="8"/>
    <col min="1024" max="1024" width="20.85546875" style="8" customWidth="1"/>
    <col min="1025" max="1025" width="13.28515625" style="8" customWidth="1"/>
    <col min="1026" max="1026" width="12" style="8" customWidth="1"/>
    <col min="1027" max="1027" width="13.140625" style="8" customWidth="1"/>
    <col min="1028" max="1029" width="8.5703125" style="8" customWidth="1"/>
    <col min="1030" max="1030" width="8.7109375" style="8" customWidth="1"/>
    <col min="1031" max="1031" width="11.42578125" style="8" customWidth="1"/>
    <col min="1032" max="1034" width="11.140625" style="8" customWidth="1"/>
    <col min="1035" max="1035" width="13.7109375" style="8" customWidth="1"/>
    <col min="1036" max="1036" width="1.85546875" style="8" customWidth="1"/>
    <col min="1037" max="1279" width="9.140625" style="8"/>
    <col min="1280" max="1280" width="20.85546875" style="8" customWidth="1"/>
    <col min="1281" max="1281" width="13.28515625" style="8" customWidth="1"/>
    <col min="1282" max="1282" width="12" style="8" customWidth="1"/>
    <col min="1283" max="1283" width="13.140625" style="8" customWidth="1"/>
    <col min="1284" max="1285" width="8.5703125" style="8" customWidth="1"/>
    <col min="1286" max="1286" width="8.7109375" style="8" customWidth="1"/>
    <col min="1287" max="1287" width="11.42578125" style="8" customWidth="1"/>
    <col min="1288" max="1290" width="11.140625" style="8" customWidth="1"/>
    <col min="1291" max="1291" width="13.7109375" style="8" customWidth="1"/>
    <col min="1292" max="1292" width="1.85546875" style="8" customWidth="1"/>
    <col min="1293" max="1535" width="9.140625" style="8"/>
    <col min="1536" max="1536" width="20.85546875" style="8" customWidth="1"/>
    <col min="1537" max="1537" width="13.28515625" style="8" customWidth="1"/>
    <col min="1538" max="1538" width="12" style="8" customWidth="1"/>
    <col min="1539" max="1539" width="13.140625" style="8" customWidth="1"/>
    <col min="1540" max="1541" width="8.5703125" style="8" customWidth="1"/>
    <col min="1542" max="1542" width="8.7109375" style="8" customWidth="1"/>
    <col min="1543" max="1543" width="11.42578125" style="8" customWidth="1"/>
    <col min="1544" max="1546" width="11.140625" style="8" customWidth="1"/>
    <col min="1547" max="1547" width="13.7109375" style="8" customWidth="1"/>
    <col min="1548" max="1548" width="1.85546875" style="8" customWidth="1"/>
    <col min="1549" max="1791" width="9.140625" style="8"/>
    <col min="1792" max="1792" width="20.85546875" style="8" customWidth="1"/>
    <col min="1793" max="1793" width="13.28515625" style="8" customWidth="1"/>
    <col min="1794" max="1794" width="12" style="8" customWidth="1"/>
    <col min="1795" max="1795" width="13.140625" style="8" customWidth="1"/>
    <col min="1796" max="1797" width="8.5703125" style="8" customWidth="1"/>
    <col min="1798" max="1798" width="8.7109375" style="8" customWidth="1"/>
    <col min="1799" max="1799" width="11.42578125" style="8" customWidth="1"/>
    <col min="1800" max="1802" width="11.140625" style="8" customWidth="1"/>
    <col min="1803" max="1803" width="13.7109375" style="8" customWidth="1"/>
    <col min="1804" max="1804" width="1.85546875" style="8" customWidth="1"/>
    <col min="1805" max="2047" width="9.140625" style="8"/>
    <col min="2048" max="2048" width="20.85546875" style="8" customWidth="1"/>
    <col min="2049" max="2049" width="13.28515625" style="8" customWidth="1"/>
    <col min="2050" max="2050" width="12" style="8" customWidth="1"/>
    <col min="2051" max="2051" width="13.140625" style="8" customWidth="1"/>
    <col min="2052" max="2053" width="8.5703125" style="8" customWidth="1"/>
    <col min="2054" max="2054" width="8.7109375" style="8" customWidth="1"/>
    <col min="2055" max="2055" width="11.42578125" style="8" customWidth="1"/>
    <col min="2056" max="2058" width="11.140625" style="8" customWidth="1"/>
    <col min="2059" max="2059" width="13.7109375" style="8" customWidth="1"/>
    <col min="2060" max="2060" width="1.85546875" style="8" customWidth="1"/>
    <col min="2061" max="2303" width="9.140625" style="8"/>
    <col min="2304" max="2304" width="20.85546875" style="8" customWidth="1"/>
    <col min="2305" max="2305" width="13.28515625" style="8" customWidth="1"/>
    <col min="2306" max="2306" width="12" style="8" customWidth="1"/>
    <col min="2307" max="2307" width="13.140625" style="8" customWidth="1"/>
    <col min="2308" max="2309" width="8.5703125" style="8" customWidth="1"/>
    <col min="2310" max="2310" width="8.7109375" style="8" customWidth="1"/>
    <col min="2311" max="2311" width="11.42578125" style="8" customWidth="1"/>
    <col min="2312" max="2314" width="11.140625" style="8" customWidth="1"/>
    <col min="2315" max="2315" width="13.7109375" style="8" customWidth="1"/>
    <col min="2316" max="2316" width="1.85546875" style="8" customWidth="1"/>
    <col min="2317" max="2559" width="9.140625" style="8"/>
    <col min="2560" max="2560" width="20.85546875" style="8" customWidth="1"/>
    <col min="2561" max="2561" width="13.28515625" style="8" customWidth="1"/>
    <col min="2562" max="2562" width="12" style="8" customWidth="1"/>
    <col min="2563" max="2563" width="13.140625" style="8" customWidth="1"/>
    <col min="2564" max="2565" width="8.5703125" style="8" customWidth="1"/>
    <col min="2566" max="2566" width="8.7109375" style="8" customWidth="1"/>
    <col min="2567" max="2567" width="11.42578125" style="8" customWidth="1"/>
    <col min="2568" max="2570" width="11.140625" style="8" customWidth="1"/>
    <col min="2571" max="2571" width="13.7109375" style="8" customWidth="1"/>
    <col min="2572" max="2572" width="1.85546875" style="8" customWidth="1"/>
    <col min="2573" max="2815" width="9.140625" style="8"/>
    <col min="2816" max="2816" width="20.85546875" style="8" customWidth="1"/>
    <col min="2817" max="2817" width="13.28515625" style="8" customWidth="1"/>
    <col min="2818" max="2818" width="12" style="8" customWidth="1"/>
    <col min="2819" max="2819" width="13.140625" style="8" customWidth="1"/>
    <col min="2820" max="2821" width="8.5703125" style="8" customWidth="1"/>
    <col min="2822" max="2822" width="8.7109375" style="8" customWidth="1"/>
    <col min="2823" max="2823" width="11.42578125" style="8" customWidth="1"/>
    <col min="2824" max="2826" width="11.140625" style="8" customWidth="1"/>
    <col min="2827" max="2827" width="13.7109375" style="8" customWidth="1"/>
    <col min="2828" max="2828" width="1.85546875" style="8" customWidth="1"/>
    <col min="2829" max="3071" width="9.140625" style="8"/>
    <col min="3072" max="3072" width="20.85546875" style="8" customWidth="1"/>
    <col min="3073" max="3073" width="13.28515625" style="8" customWidth="1"/>
    <col min="3074" max="3074" width="12" style="8" customWidth="1"/>
    <col min="3075" max="3075" width="13.140625" style="8" customWidth="1"/>
    <col min="3076" max="3077" width="8.5703125" style="8" customWidth="1"/>
    <col min="3078" max="3078" width="8.7109375" style="8" customWidth="1"/>
    <col min="3079" max="3079" width="11.42578125" style="8" customWidth="1"/>
    <col min="3080" max="3082" width="11.140625" style="8" customWidth="1"/>
    <col min="3083" max="3083" width="13.7109375" style="8" customWidth="1"/>
    <col min="3084" max="3084" width="1.85546875" style="8" customWidth="1"/>
    <col min="3085" max="3327" width="9.140625" style="8"/>
    <col min="3328" max="3328" width="20.85546875" style="8" customWidth="1"/>
    <col min="3329" max="3329" width="13.28515625" style="8" customWidth="1"/>
    <col min="3330" max="3330" width="12" style="8" customWidth="1"/>
    <col min="3331" max="3331" width="13.140625" style="8" customWidth="1"/>
    <col min="3332" max="3333" width="8.5703125" style="8" customWidth="1"/>
    <col min="3334" max="3334" width="8.7109375" style="8" customWidth="1"/>
    <col min="3335" max="3335" width="11.42578125" style="8" customWidth="1"/>
    <col min="3336" max="3338" width="11.140625" style="8" customWidth="1"/>
    <col min="3339" max="3339" width="13.7109375" style="8" customWidth="1"/>
    <col min="3340" max="3340" width="1.85546875" style="8" customWidth="1"/>
    <col min="3341" max="3583" width="9.140625" style="8"/>
    <col min="3584" max="3584" width="20.85546875" style="8" customWidth="1"/>
    <col min="3585" max="3585" width="13.28515625" style="8" customWidth="1"/>
    <col min="3586" max="3586" width="12" style="8" customWidth="1"/>
    <col min="3587" max="3587" width="13.140625" style="8" customWidth="1"/>
    <col min="3588" max="3589" width="8.5703125" style="8" customWidth="1"/>
    <col min="3590" max="3590" width="8.7109375" style="8" customWidth="1"/>
    <col min="3591" max="3591" width="11.42578125" style="8" customWidth="1"/>
    <col min="3592" max="3594" width="11.140625" style="8" customWidth="1"/>
    <col min="3595" max="3595" width="13.7109375" style="8" customWidth="1"/>
    <col min="3596" max="3596" width="1.85546875" style="8" customWidth="1"/>
    <col min="3597" max="3839" width="9.140625" style="8"/>
    <col min="3840" max="3840" width="20.85546875" style="8" customWidth="1"/>
    <col min="3841" max="3841" width="13.28515625" style="8" customWidth="1"/>
    <col min="3842" max="3842" width="12" style="8" customWidth="1"/>
    <col min="3843" max="3843" width="13.140625" style="8" customWidth="1"/>
    <col min="3844" max="3845" width="8.5703125" style="8" customWidth="1"/>
    <col min="3846" max="3846" width="8.7109375" style="8" customWidth="1"/>
    <col min="3847" max="3847" width="11.42578125" style="8" customWidth="1"/>
    <col min="3848" max="3850" width="11.140625" style="8" customWidth="1"/>
    <col min="3851" max="3851" width="13.7109375" style="8" customWidth="1"/>
    <col min="3852" max="3852" width="1.85546875" style="8" customWidth="1"/>
    <col min="3853" max="4095" width="9.140625" style="8"/>
    <col min="4096" max="4096" width="20.85546875" style="8" customWidth="1"/>
    <col min="4097" max="4097" width="13.28515625" style="8" customWidth="1"/>
    <col min="4098" max="4098" width="12" style="8" customWidth="1"/>
    <col min="4099" max="4099" width="13.140625" style="8" customWidth="1"/>
    <col min="4100" max="4101" width="8.5703125" style="8" customWidth="1"/>
    <col min="4102" max="4102" width="8.7109375" style="8" customWidth="1"/>
    <col min="4103" max="4103" width="11.42578125" style="8" customWidth="1"/>
    <col min="4104" max="4106" width="11.140625" style="8" customWidth="1"/>
    <col min="4107" max="4107" width="13.7109375" style="8" customWidth="1"/>
    <col min="4108" max="4108" width="1.85546875" style="8" customWidth="1"/>
    <col min="4109" max="4351" width="9.140625" style="8"/>
    <col min="4352" max="4352" width="20.85546875" style="8" customWidth="1"/>
    <col min="4353" max="4353" width="13.28515625" style="8" customWidth="1"/>
    <col min="4354" max="4354" width="12" style="8" customWidth="1"/>
    <col min="4355" max="4355" width="13.140625" style="8" customWidth="1"/>
    <col min="4356" max="4357" width="8.5703125" style="8" customWidth="1"/>
    <col min="4358" max="4358" width="8.7109375" style="8" customWidth="1"/>
    <col min="4359" max="4359" width="11.42578125" style="8" customWidth="1"/>
    <col min="4360" max="4362" width="11.140625" style="8" customWidth="1"/>
    <col min="4363" max="4363" width="13.7109375" style="8" customWidth="1"/>
    <col min="4364" max="4364" width="1.85546875" style="8" customWidth="1"/>
    <col min="4365" max="4607" width="9.140625" style="8"/>
    <col min="4608" max="4608" width="20.85546875" style="8" customWidth="1"/>
    <col min="4609" max="4609" width="13.28515625" style="8" customWidth="1"/>
    <col min="4610" max="4610" width="12" style="8" customWidth="1"/>
    <col min="4611" max="4611" width="13.140625" style="8" customWidth="1"/>
    <col min="4612" max="4613" width="8.5703125" style="8" customWidth="1"/>
    <col min="4614" max="4614" width="8.7109375" style="8" customWidth="1"/>
    <col min="4615" max="4615" width="11.42578125" style="8" customWidth="1"/>
    <col min="4616" max="4618" width="11.140625" style="8" customWidth="1"/>
    <col min="4619" max="4619" width="13.7109375" style="8" customWidth="1"/>
    <col min="4620" max="4620" width="1.85546875" style="8" customWidth="1"/>
    <col min="4621" max="4863" width="9.140625" style="8"/>
    <col min="4864" max="4864" width="20.85546875" style="8" customWidth="1"/>
    <col min="4865" max="4865" width="13.28515625" style="8" customWidth="1"/>
    <col min="4866" max="4866" width="12" style="8" customWidth="1"/>
    <col min="4867" max="4867" width="13.140625" style="8" customWidth="1"/>
    <col min="4868" max="4869" width="8.5703125" style="8" customWidth="1"/>
    <col min="4870" max="4870" width="8.7109375" style="8" customWidth="1"/>
    <col min="4871" max="4871" width="11.42578125" style="8" customWidth="1"/>
    <col min="4872" max="4874" width="11.140625" style="8" customWidth="1"/>
    <col min="4875" max="4875" width="13.7109375" style="8" customWidth="1"/>
    <col min="4876" max="4876" width="1.85546875" style="8" customWidth="1"/>
    <col min="4877" max="5119" width="9.140625" style="8"/>
    <col min="5120" max="5120" width="20.85546875" style="8" customWidth="1"/>
    <col min="5121" max="5121" width="13.28515625" style="8" customWidth="1"/>
    <col min="5122" max="5122" width="12" style="8" customWidth="1"/>
    <col min="5123" max="5123" width="13.140625" style="8" customWidth="1"/>
    <col min="5124" max="5125" width="8.5703125" style="8" customWidth="1"/>
    <col min="5126" max="5126" width="8.7109375" style="8" customWidth="1"/>
    <col min="5127" max="5127" width="11.42578125" style="8" customWidth="1"/>
    <col min="5128" max="5130" width="11.140625" style="8" customWidth="1"/>
    <col min="5131" max="5131" width="13.7109375" style="8" customWidth="1"/>
    <col min="5132" max="5132" width="1.85546875" style="8" customWidth="1"/>
    <col min="5133" max="5375" width="9.140625" style="8"/>
    <col min="5376" max="5376" width="20.85546875" style="8" customWidth="1"/>
    <col min="5377" max="5377" width="13.28515625" style="8" customWidth="1"/>
    <col min="5378" max="5378" width="12" style="8" customWidth="1"/>
    <col min="5379" max="5379" width="13.140625" style="8" customWidth="1"/>
    <col min="5380" max="5381" width="8.5703125" style="8" customWidth="1"/>
    <col min="5382" max="5382" width="8.7109375" style="8" customWidth="1"/>
    <col min="5383" max="5383" width="11.42578125" style="8" customWidth="1"/>
    <col min="5384" max="5386" width="11.140625" style="8" customWidth="1"/>
    <col min="5387" max="5387" width="13.7109375" style="8" customWidth="1"/>
    <col min="5388" max="5388" width="1.85546875" style="8" customWidth="1"/>
    <col min="5389" max="5631" width="9.140625" style="8"/>
    <col min="5632" max="5632" width="20.85546875" style="8" customWidth="1"/>
    <col min="5633" max="5633" width="13.28515625" style="8" customWidth="1"/>
    <col min="5634" max="5634" width="12" style="8" customWidth="1"/>
    <col min="5635" max="5635" width="13.140625" style="8" customWidth="1"/>
    <col min="5636" max="5637" width="8.5703125" style="8" customWidth="1"/>
    <col min="5638" max="5638" width="8.7109375" style="8" customWidth="1"/>
    <col min="5639" max="5639" width="11.42578125" style="8" customWidth="1"/>
    <col min="5640" max="5642" width="11.140625" style="8" customWidth="1"/>
    <col min="5643" max="5643" width="13.7109375" style="8" customWidth="1"/>
    <col min="5644" max="5644" width="1.85546875" style="8" customWidth="1"/>
    <col min="5645" max="5887" width="9.140625" style="8"/>
    <col min="5888" max="5888" width="20.85546875" style="8" customWidth="1"/>
    <col min="5889" max="5889" width="13.28515625" style="8" customWidth="1"/>
    <col min="5890" max="5890" width="12" style="8" customWidth="1"/>
    <col min="5891" max="5891" width="13.140625" style="8" customWidth="1"/>
    <col min="5892" max="5893" width="8.5703125" style="8" customWidth="1"/>
    <col min="5894" max="5894" width="8.7109375" style="8" customWidth="1"/>
    <col min="5895" max="5895" width="11.42578125" style="8" customWidth="1"/>
    <col min="5896" max="5898" width="11.140625" style="8" customWidth="1"/>
    <col min="5899" max="5899" width="13.7109375" style="8" customWidth="1"/>
    <col min="5900" max="5900" width="1.85546875" style="8" customWidth="1"/>
    <col min="5901" max="6143" width="9.140625" style="8"/>
    <col min="6144" max="6144" width="20.85546875" style="8" customWidth="1"/>
    <col min="6145" max="6145" width="13.28515625" style="8" customWidth="1"/>
    <col min="6146" max="6146" width="12" style="8" customWidth="1"/>
    <col min="6147" max="6147" width="13.140625" style="8" customWidth="1"/>
    <col min="6148" max="6149" width="8.5703125" style="8" customWidth="1"/>
    <col min="6150" max="6150" width="8.7109375" style="8" customWidth="1"/>
    <col min="6151" max="6151" width="11.42578125" style="8" customWidth="1"/>
    <col min="6152" max="6154" width="11.140625" style="8" customWidth="1"/>
    <col min="6155" max="6155" width="13.7109375" style="8" customWidth="1"/>
    <col min="6156" max="6156" width="1.85546875" style="8" customWidth="1"/>
    <col min="6157" max="6399" width="9.140625" style="8"/>
    <col min="6400" max="6400" width="20.85546875" style="8" customWidth="1"/>
    <col min="6401" max="6401" width="13.28515625" style="8" customWidth="1"/>
    <col min="6402" max="6402" width="12" style="8" customWidth="1"/>
    <col min="6403" max="6403" width="13.140625" style="8" customWidth="1"/>
    <col min="6404" max="6405" width="8.5703125" style="8" customWidth="1"/>
    <col min="6406" max="6406" width="8.7109375" style="8" customWidth="1"/>
    <col min="6407" max="6407" width="11.42578125" style="8" customWidth="1"/>
    <col min="6408" max="6410" width="11.140625" style="8" customWidth="1"/>
    <col min="6411" max="6411" width="13.7109375" style="8" customWidth="1"/>
    <col min="6412" max="6412" width="1.85546875" style="8" customWidth="1"/>
    <col min="6413" max="6655" width="9.140625" style="8"/>
    <col min="6656" max="6656" width="20.85546875" style="8" customWidth="1"/>
    <col min="6657" max="6657" width="13.28515625" style="8" customWidth="1"/>
    <col min="6658" max="6658" width="12" style="8" customWidth="1"/>
    <col min="6659" max="6659" width="13.140625" style="8" customWidth="1"/>
    <col min="6660" max="6661" width="8.5703125" style="8" customWidth="1"/>
    <col min="6662" max="6662" width="8.7109375" style="8" customWidth="1"/>
    <col min="6663" max="6663" width="11.42578125" style="8" customWidth="1"/>
    <col min="6664" max="6666" width="11.140625" style="8" customWidth="1"/>
    <col min="6667" max="6667" width="13.7109375" style="8" customWidth="1"/>
    <col min="6668" max="6668" width="1.85546875" style="8" customWidth="1"/>
    <col min="6669" max="6911" width="9.140625" style="8"/>
    <col min="6912" max="6912" width="20.85546875" style="8" customWidth="1"/>
    <col min="6913" max="6913" width="13.28515625" style="8" customWidth="1"/>
    <col min="6914" max="6914" width="12" style="8" customWidth="1"/>
    <col min="6915" max="6915" width="13.140625" style="8" customWidth="1"/>
    <col min="6916" max="6917" width="8.5703125" style="8" customWidth="1"/>
    <col min="6918" max="6918" width="8.7109375" style="8" customWidth="1"/>
    <col min="6919" max="6919" width="11.42578125" style="8" customWidth="1"/>
    <col min="6920" max="6922" width="11.140625" style="8" customWidth="1"/>
    <col min="6923" max="6923" width="13.7109375" style="8" customWidth="1"/>
    <col min="6924" max="6924" width="1.85546875" style="8" customWidth="1"/>
    <col min="6925" max="7167" width="9.140625" style="8"/>
    <col min="7168" max="7168" width="20.85546875" style="8" customWidth="1"/>
    <col min="7169" max="7169" width="13.28515625" style="8" customWidth="1"/>
    <col min="7170" max="7170" width="12" style="8" customWidth="1"/>
    <col min="7171" max="7171" width="13.140625" style="8" customWidth="1"/>
    <col min="7172" max="7173" width="8.5703125" style="8" customWidth="1"/>
    <col min="7174" max="7174" width="8.7109375" style="8" customWidth="1"/>
    <col min="7175" max="7175" width="11.42578125" style="8" customWidth="1"/>
    <col min="7176" max="7178" width="11.140625" style="8" customWidth="1"/>
    <col min="7179" max="7179" width="13.7109375" style="8" customWidth="1"/>
    <col min="7180" max="7180" width="1.85546875" style="8" customWidth="1"/>
    <col min="7181" max="7423" width="9.140625" style="8"/>
    <col min="7424" max="7424" width="20.85546875" style="8" customWidth="1"/>
    <col min="7425" max="7425" width="13.28515625" style="8" customWidth="1"/>
    <col min="7426" max="7426" width="12" style="8" customWidth="1"/>
    <col min="7427" max="7427" width="13.140625" style="8" customWidth="1"/>
    <col min="7428" max="7429" width="8.5703125" style="8" customWidth="1"/>
    <col min="7430" max="7430" width="8.7109375" style="8" customWidth="1"/>
    <col min="7431" max="7431" width="11.42578125" style="8" customWidth="1"/>
    <col min="7432" max="7434" width="11.140625" style="8" customWidth="1"/>
    <col min="7435" max="7435" width="13.7109375" style="8" customWidth="1"/>
    <col min="7436" max="7436" width="1.85546875" style="8" customWidth="1"/>
    <col min="7437" max="7679" width="9.140625" style="8"/>
    <col min="7680" max="7680" width="20.85546875" style="8" customWidth="1"/>
    <col min="7681" max="7681" width="13.28515625" style="8" customWidth="1"/>
    <col min="7682" max="7682" width="12" style="8" customWidth="1"/>
    <col min="7683" max="7683" width="13.140625" style="8" customWidth="1"/>
    <col min="7684" max="7685" width="8.5703125" style="8" customWidth="1"/>
    <col min="7686" max="7686" width="8.7109375" style="8" customWidth="1"/>
    <col min="7687" max="7687" width="11.42578125" style="8" customWidth="1"/>
    <col min="7688" max="7690" width="11.140625" style="8" customWidth="1"/>
    <col min="7691" max="7691" width="13.7109375" style="8" customWidth="1"/>
    <col min="7692" max="7692" width="1.85546875" style="8" customWidth="1"/>
    <col min="7693" max="7935" width="9.140625" style="8"/>
    <col min="7936" max="7936" width="20.85546875" style="8" customWidth="1"/>
    <col min="7937" max="7937" width="13.28515625" style="8" customWidth="1"/>
    <col min="7938" max="7938" width="12" style="8" customWidth="1"/>
    <col min="7939" max="7939" width="13.140625" style="8" customWidth="1"/>
    <col min="7940" max="7941" width="8.5703125" style="8" customWidth="1"/>
    <col min="7942" max="7942" width="8.7109375" style="8" customWidth="1"/>
    <col min="7943" max="7943" width="11.42578125" style="8" customWidth="1"/>
    <col min="7944" max="7946" width="11.140625" style="8" customWidth="1"/>
    <col min="7947" max="7947" width="13.7109375" style="8" customWidth="1"/>
    <col min="7948" max="7948" width="1.85546875" style="8" customWidth="1"/>
    <col min="7949" max="8191" width="9.140625" style="8"/>
    <col min="8192" max="8192" width="20.85546875" style="8" customWidth="1"/>
    <col min="8193" max="8193" width="13.28515625" style="8" customWidth="1"/>
    <col min="8194" max="8194" width="12" style="8" customWidth="1"/>
    <col min="8195" max="8195" width="13.140625" style="8" customWidth="1"/>
    <col min="8196" max="8197" width="8.5703125" style="8" customWidth="1"/>
    <col min="8198" max="8198" width="8.7109375" style="8" customWidth="1"/>
    <col min="8199" max="8199" width="11.42578125" style="8" customWidth="1"/>
    <col min="8200" max="8202" width="11.140625" style="8" customWidth="1"/>
    <col min="8203" max="8203" width="13.7109375" style="8" customWidth="1"/>
    <col min="8204" max="8204" width="1.85546875" style="8" customWidth="1"/>
    <col min="8205" max="8447" width="9.140625" style="8"/>
    <col min="8448" max="8448" width="20.85546875" style="8" customWidth="1"/>
    <col min="8449" max="8449" width="13.28515625" style="8" customWidth="1"/>
    <col min="8450" max="8450" width="12" style="8" customWidth="1"/>
    <col min="8451" max="8451" width="13.140625" style="8" customWidth="1"/>
    <col min="8452" max="8453" width="8.5703125" style="8" customWidth="1"/>
    <col min="8454" max="8454" width="8.7109375" style="8" customWidth="1"/>
    <col min="8455" max="8455" width="11.42578125" style="8" customWidth="1"/>
    <col min="8456" max="8458" width="11.140625" style="8" customWidth="1"/>
    <col min="8459" max="8459" width="13.7109375" style="8" customWidth="1"/>
    <col min="8460" max="8460" width="1.85546875" style="8" customWidth="1"/>
    <col min="8461" max="8703" width="9.140625" style="8"/>
    <col min="8704" max="8704" width="20.85546875" style="8" customWidth="1"/>
    <col min="8705" max="8705" width="13.28515625" style="8" customWidth="1"/>
    <col min="8706" max="8706" width="12" style="8" customWidth="1"/>
    <col min="8707" max="8707" width="13.140625" style="8" customWidth="1"/>
    <col min="8708" max="8709" width="8.5703125" style="8" customWidth="1"/>
    <col min="8710" max="8710" width="8.7109375" style="8" customWidth="1"/>
    <col min="8711" max="8711" width="11.42578125" style="8" customWidth="1"/>
    <col min="8712" max="8714" width="11.140625" style="8" customWidth="1"/>
    <col min="8715" max="8715" width="13.7109375" style="8" customWidth="1"/>
    <col min="8716" max="8716" width="1.85546875" style="8" customWidth="1"/>
    <col min="8717" max="8959" width="9.140625" style="8"/>
    <col min="8960" max="8960" width="20.85546875" style="8" customWidth="1"/>
    <col min="8961" max="8961" width="13.28515625" style="8" customWidth="1"/>
    <col min="8962" max="8962" width="12" style="8" customWidth="1"/>
    <col min="8963" max="8963" width="13.140625" style="8" customWidth="1"/>
    <col min="8964" max="8965" width="8.5703125" style="8" customWidth="1"/>
    <col min="8966" max="8966" width="8.7109375" style="8" customWidth="1"/>
    <col min="8967" max="8967" width="11.42578125" style="8" customWidth="1"/>
    <col min="8968" max="8970" width="11.140625" style="8" customWidth="1"/>
    <col min="8971" max="8971" width="13.7109375" style="8" customWidth="1"/>
    <col min="8972" max="8972" width="1.85546875" style="8" customWidth="1"/>
    <col min="8973" max="9215" width="9.140625" style="8"/>
    <col min="9216" max="9216" width="20.85546875" style="8" customWidth="1"/>
    <col min="9217" max="9217" width="13.28515625" style="8" customWidth="1"/>
    <col min="9218" max="9218" width="12" style="8" customWidth="1"/>
    <col min="9219" max="9219" width="13.140625" style="8" customWidth="1"/>
    <col min="9220" max="9221" width="8.5703125" style="8" customWidth="1"/>
    <col min="9222" max="9222" width="8.7109375" style="8" customWidth="1"/>
    <col min="9223" max="9223" width="11.42578125" style="8" customWidth="1"/>
    <col min="9224" max="9226" width="11.140625" style="8" customWidth="1"/>
    <col min="9227" max="9227" width="13.7109375" style="8" customWidth="1"/>
    <col min="9228" max="9228" width="1.85546875" style="8" customWidth="1"/>
    <col min="9229" max="9471" width="9.140625" style="8"/>
    <col min="9472" max="9472" width="20.85546875" style="8" customWidth="1"/>
    <col min="9473" max="9473" width="13.28515625" style="8" customWidth="1"/>
    <col min="9474" max="9474" width="12" style="8" customWidth="1"/>
    <col min="9475" max="9475" width="13.140625" style="8" customWidth="1"/>
    <col min="9476" max="9477" width="8.5703125" style="8" customWidth="1"/>
    <col min="9478" max="9478" width="8.7109375" style="8" customWidth="1"/>
    <col min="9479" max="9479" width="11.42578125" style="8" customWidth="1"/>
    <col min="9480" max="9482" width="11.140625" style="8" customWidth="1"/>
    <col min="9483" max="9483" width="13.7109375" style="8" customWidth="1"/>
    <col min="9484" max="9484" width="1.85546875" style="8" customWidth="1"/>
    <col min="9485" max="9727" width="9.140625" style="8"/>
    <col min="9728" max="9728" width="20.85546875" style="8" customWidth="1"/>
    <col min="9729" max="9729" width="13.28515625" style="8" customWidth="1"/>
    <col min="9730" max="9730" width="12" style="8" customWidth="1"/>
    <col min="9731" max="9731" width="13.140625" style="8" customWidth="1"/>
    <col min="9732" max="9733" width="8.5703125" style="8" customWidth="1"/>
    <col min="9734" max="9734" width="8.7109375" style="8" customWidth="1"/>
    <col min="9735" max="9735" width="11.42578125" style="8" customWidth="1"/>
    <col min="9736" max="9738" width="11.140625" style="8" customWidth="1"/>
    <col min="9739" max="9739" width="13.7109375" style="8" customWidth="1"/>
    <col min="9740" max="9740" width="1.85546875" style="8" customWidth="1"/>
    <col min="9741" max="9983" width="9.140625" style="8"/>
    <col min="9984" max="9984" width="20.85546875" style="8" customWidth="1"/>
    <col min="9985" max="9985" width="13.28515625" style="8" customWidth="1"/>
    <col min="9986" max="9986" width="12" style="8" customWidth="1"/>
    <col min="9987" max="9987" width="13.140625" style="8" customWidth="1"/>
    <col min="9988" max="9989" width="8.5703125" style="8" customWidth="1"/>
    <col min="9990" max="9990" width="8.7109375" style="8" customWidth="1"/>
    <col min="9991" max="9991" width="11.42578125" style="8" customWidth="1"/>
    <col min="9992" max="9994" width="11.140625" style="8" customWidth="1"/>
    <col min="9995" max="9995" width="13.7109375" style="8" customWidth="1"/>
    <col min="9996" max="9996" width="1.85546875" style="8" customWidth="1"/>
    <col min="9997" max="10239" width="9.140625" style="8"/>
    <col min="10240" max="10240" width="20.85546875" style="8" customWidth="1"/>
    <col min="10241" max="10241" width="13.28515625" style="8" customWidth="1"/>
    <col min="10242" max="10242" width="12" style="8" customWidth="1"/>
    <col min="10243" max="10243" width="13.140625" style="8" customWidth="1"/>
    <col min="10244" max="10245" width="8.5703125" style="8" customWidth="1"/>
    <col min="10246" max="10246" width="8.7109375" style="8" customWidth="1"/>
    <col min="10247" max="10247" width="11.42578125" style="8" customWidth="1"/>
    <col min="10248" max="10250" width="11.140625" style="8" customWidth="1"/>
    <col min="10251" max="10251" width="13.7109375" style="8" customWidth="1"/>
    <col min="10252" max="10252" width="1.85546875" style="8" customWidth="1"/>
    <col min="10253" max="10495" width="9.140625" style="8"/>
    <col min="10496" max="10496" width="20.85546875" style="8" customWidth="1"/>
    <col min="10497" max="10497" width="13.28515625" style="8" customWidth="1"/>
    <col min="10498" max="10498" width="12" style="8" customWidth="1"/>
    <col min="10499" max="10499" width="13.140625" style="8" customWidth="1"/>
    <col min="10500" max="10501" width="8.5703125" style="8" customWidth="1"/>
    <col min="10502" max="10502" width="8.7109375" style="8" customWidth="1"/>
    <col min="10503" max="10503" width="11.42578125" style="8" customWidth="1"/>
    <col min="10504" max="10506" width="11.140625" style="8" customWidth="1"/>
    <col min="10507" max="10507" width="13.7109375" style="8" customWidth="1"/>
    <col min="10508" max="10508" width="1.85546875" style="8" customWidth="1"/>
    <col min="10509" max="10751" width="9.140625" style="8"/>
    <col min="10752" max="10752" width="20.85546875" style="8" customWidth="1"/>
    <col min="10753" max="10753" width="13.28515625" style="8" customWidth="1"/>
    <col min="10754" max="10754" width="12" style="8" customWidth="1"/>
    <col min="10755" max="10755" width="13.140625" style="8" customWidth="1"/>
    <col min="10756" max="10757" width="8.5703125" style="8" customWidth="1"/>
    <col min="10758" max="10758" width="8.7109375" style="8" customWidth="1"/>
    <col min="10759" max="10759" width="11.42578125" style="8" customWidth="1"/>
    <col min="10760" max="10762" width="11.140625" style="8" customWidth="1"/>
    <col min="10763" max="10763" width="13.7109375" style="8" customWidth="1"/>
    <col min="10764" max="10764" width="1.85546875" style="8" customWidth="1"/>
    <col min="10765" max="11007" width="9.140625" style="8"/>
    <col min="11008" max="11008" width="20.85546875" style="8" customWidth="1"/>
    <col min="11009" max="11009" width="13.28515625" style="8" customWidth="1"/>
    <col min="11010" max="11010" width="12" style="8" customWidth="1"/>
    <col min="11011" max="11011" width="13.140625" style="8" customWidth="1"/>
    <col min="11012" max="11013" width="8.5703125" style="8" customWidth="1"/>
    <col min="11014" max="11014" width="8.7109375" style="8" customWidth="1"/>
    <col min="11015" max="11015" width="11.42578125" style="8" customWidth="1"/>
    <col min="11016" max="11018" width="11.140625" style="8" customWidth="1"/>
    <col min="11019" max="11019" width="13.7109375" style="8" customWidth="1"/>
    <col min="11020" max="11020" width="1.85546875" style="8" customWidth="1"/>
    <col min="11021" max="11263" width="9.140625" style="8"/>
    <col min="11264" max="11264" width="20.85546875" style="8" customWidth="1"/>
    <col min="11265" max="11265" width="13.28515625" style="8" customWidth="1"/>
    <col min="11266" max="11266" width="12" style="8" customWidth="1"/>
    <col min="11267" max="11267" width="13.140625" style="8" customWidth="1"/>
    <col min="11268" max="11269" width="8.5703125" style="8" customWidth="1"/>
    <col min="11270" max="11270" width="8.7109375" style="8" customWidth="1"/>
    <col min="11271" max="11271" width="11.42578125" style="8" customWidth="1"/>
    <col min="11272" max="11274" width="11.140625" style="8" customWidth="1"/>
    <col min="11275" max="11275" width="13.7109375" style="8" customWidth="1"/>
    <col min="11276" max="11276" width="1.85546875" style="8" customWidth="1"/>
    <col min="11277" max="11519" width="9.140625" style="8"/>
    <col min="11520" max="11520" width="20.85546875" style="8" customWidth="1"/>
    <col min="11521" max="11521" width="13.28515625" style="8" customWidth="1"/>
    <col min="11522" max="11522" width="12" style="8" customWidth="1"/>
    <col min="11523" max="11523" width="13.140625" style="8" customWidth="1"/>
    <col min="11524" max="11525" width="8.5703125" style="8" customWidth="1"/>
    <col min="11526" max="11526" width="8.7109375" style="8" customWidth="1"/>
    <col min="11527" max="11527" width="11.42578125" style="8" customWidth="1"/>
    <col min="11528" max="11530" width="11.140625" style="8" customWidth="1"/>
    <col min="11531" max="11531" width="13.7109375" style="8" customWidth="1"/>
    <col min="11532" max="11532" width="1.85546875" style="8" customWidth="1"/>
    <col min="11533" max="11775" width="9.140625" style="8"/>
    <col min="11776" max="11776" width="20.85546875" style="8" customWidth="1"/>
    <col min="11777" max="11777" width="13.28515625" style="8" customWidth="1"/>
    <col min="11778" max="11778" width="12" style="8" customWidth="1"/>
    <col min="11779" max="11779" width="13.140625" style="8" customWidth="1"/>
    <col min="11780" max="11781" width="8.5703125" style="8" customWidth="1"/>
    <col min="11782" max="11782" width="8.7109375" style="8" customWidth="1"/>
    <col min="11783" max="11783" width="11.42578125" style="8" customWidth="1"/>
    <col min="11784" max="11786" width="11.140625" style="8" customWidth="1"/>
    <col min="11787" max="11787" width="13.7109375" style="8" customWidth="1"/>
    <col min="11788" max="11788" width="1.85546875" style="8" customWidth="1"/>
    <col min="11789" max="12031" width="9.140625" style="8"/>
    <col min="12032" max="12032" width="20.85546875" style="8" customWidth="1"/>
    <col min="12033" max="12033" width="13.28515625" style="8" customWidth="1"/>
    <col min="12034" max="12034" width="12" style="8" customWidth="1"/>
    <col min="12035" max="12035" width="13.140625" style="8" customWidth="1"/>
    <col min="12036" max="12037" width="8.5703125" style="8" customWidth="1"/>
    <col min="12038" max="12038" width="8.7109375" style="8" customWidth="1"/>
    <col min="12039" max="12039" width="11.42578125" style="8" customWidth="1"/>
    <col min="12040" max="12042" width="11.140625" style="8" customWidth="1"/>
    <col min="12043" max="12043" width="13.7109375" style="8" customWidth="1"/>
    <col min="12044" max="12044" width="1.85546875" style="8" customWidth="1"/>
    <col min="12045" max="12287" width="9.140625" style="8"/>
    <col min="12288" max="12288" width="20.85546875" style="8" customWidth="1"/>
    <col min="12289" max="12289" width="13.28515625" style="8" customWidth="1"/>
    <col min="12290" max="12290" width="12" style="8" customWidth="1"/>
    <col min="12291" max="12291" width="13.140625" style="8" customWidth="1"/>
    <col min="12292" max="12293" width="8.5703125" style="8" customWidth="1"/>
    <col min="12294" max="12294" width="8.7109375" style="8" customWidth="1"/>
    <col min="12295" max="12295" width="11.42578125" style="8" customWidth="1"/>
    <col min="12296" max="12298" width="11.140625" style="8" customWidth="1"/>
    <col min="12299" max="12299" width="13.7109375" style="8" customWidth="1"/>
    <col min="12300" max="12300" width="1.85546875" style="8" customWidth="1"/>
    <col min="12301" max="12543" width="9.140625" style="8"/>
    <col min="12544" max="12544" width="20.85546875" style="8" customWidth="1"/>
    <col min="12545" max="12545" width="13.28515625" style="8" customWidth="1"/>
    <col min="12546" max="12546" width="12" style="8" customWidth="1"/>
    <col min="12547" max="12547" width="13.140625" style="8" customWidth="1"/>
    <col min="12548" max="12549" width="8.5703125" style="8" customWidth="1"/>
    <col min="12550" max="12550" width="8.7109375" style="8" customWidth="1"/>
    <col min="12551" max="12551" width="11.42578125" style="8" customWidth="1"/>
    <col min="12552" max="12554" width="11.140625" style="8" customWidth="1"/>
    <col min="12555" max="12555" width="13.7109375" style="8" customWidth="1"/>
    <col min="12556" max="12556" width="1.85546875" style="8" customWidth="1"/>
    <col min="12557" max="12799" width="9.140625" style="8"/>
    <col min="12800" max="12800" width="20.85546875" style="8" customWidth="1"/>
    <col min="12801" max="12801" width="13.28515625" style="8" customWidth="1"/>
    <col min="12802" max="12802" width="12" style="8" customWidth="1"/>
    <col min="12803" max="12803" width="13.140625" style="8" customWidth="1"/>
    <col min="12804" max="12805" width="8.5703125" style="8" customWidth="1"/>
    <col min="12806" max="12806" width="8.7109375" style="8" customWidth="1"/>
    <col min="12807" max="12807" width="11.42578125" style="8" customWidth="1"/>
    <col min="12808" max="12810" width="11.140625" style="8" customWidth="1"/>
    <col min="12811" max="12811" width="13.7109375" style="8" customWidth="1"/>
    <col min="12812" max="12812" width="1.85546875" style="8" customWidth="1"/>
    <col min="12813" max="13055" width="9.140625" style="8"/>
    <col min="13056" max="13056" width="20.85546875" style="8" customWidth="1"/>
    <col min="13057" max="13057" width="13.28515625" style="8" customWidth="1"/>
    <col min="13058" max="13058" width="12" style="8" customWidth="1"/>
    <col min="13059" max="13059" width="13.140625" style="8" customWidth="1"/>
    <col min="13060" max="13061" width="8.5703125" style="8" customWidth="1"/>
    <col min="13062" max="13062" width="8.7109375" style="8" customWidth="1"/>
    <col min="13063" max="13063" width="11.42578125" style="8" customWidth="1"/>
    <col min="13064" max="13066" width="11.140625" style="8" customWidth="1"/>
    <col min="13067" max="13067" width="13.7109375" style="8" customWidth="1"/>
    <col min="13068" max="13068" width="1.85546875" style="8" customWidth="1"/>
    <col min="13069" max="13311" width="9.140625" style="8"/>
    <col min="13312" max="13312" width="20.85546875" style="8" customWidth="1"/>
    <col min="13313" max="13313" width="13.28515625" style="8" customWidth="1"/>
    <col min="13314" max="13314" width="12" style="8" customWidth="1"/>
    <col min="13315" max="13315" width="13.140625" style="8" customWidth="1"/>
    <col min="13316" max="13317" width="8.5703125" style="8" customWidth="1"/>
    <col min="13318" max="13318" width="8.7109375" style="8" customWidth="1"/>
    <col min="13319" max="13319" width="11.42578125" style="8" customWidth="1"/>
    <col min="13320" max="13322" width="11.140625" style="8" customWidth="1"/>
    <col min="13323" max="13323" width="13.7109375" style="8" customWidth="1"/>
    <col min="13324" max="13324" width="1.85546875" style="8" customWidth="1"/>
    <col min="13325" max="13567" width="9.140625" style="8"/>
    <col min="13568" max="13568" width="20.85546875" style="8" customWidth="1"/>
    <col min="13569" max="13569" width="13.28515625" style="8" customWidth="1"/>
    <col min="13570" max="13570" width="12" style="8" customWidth="1"/>
    <col min="13571" max="13571" width="13.140625" style="8" customWidth="1"/>
    <col min="13572" max="13573" width="8.5703125" style="8" customWidth="1"/>
    <col min="13574" max="13574" width="8.7109375" style="8" customWidth="1"/>
    <col min="13575" max="13575" width="11.42578125" style="8" customWidth="1"/>
    <col min="13576" max="13578" width="11.140625" style="8" customWidth="1"/>
    <col min="13579" max="13579" width="13.7109375" style="8" customWidth="1"/>
    <col min="13580" max="13580" width="1.85546875" style="8" customWidth="1"/>
    <col min="13581" max="13823" width="9.140625" style="8"/>
    <col min="13824" max="13824" width="20.85546875" style="8" customWidth="1"/>
    <col min="13825" max="13825" width="13.28515625" style="8" customWidth="1"/>
    <col min="13826" max="13826" width="12" style="8" customWidth="1"/>
    <col min="13827" max="13827" width="13.140625" style="8" customWidth="1"/>
    <col min="13828" max="13829" width="8.5703125" style="8" customWidth="1"/>
    <col min="13830" max="13830" width="8.7109375" style="8" customWidth="1"/>
    <col min="13831" max="13831" width="11.42578125" style="8" customWidth="1"/>
    <col min="13832" max="13834" width="11.140625" style="8" customWidth="1"/>
    <col min="13835" max="13835" width="13.7109375" style="8" customWidth="1"/>
    <col min="13836" max="13836" width="1.85546875" style="8" customWidth="1"/>
    <col min="13837" max="14079" width="9.140625" style="8"/>
    <col min="14080" max="14080" width="20.85546875" style="8" customWidth="1"/>
    <col min="14081" max="14081" width="13.28515625" style="8" customWidth="1"/>
    <col min="14082" max="14082" width="12" style="8" customWidth="1"/>
    <col min="14083" max="14083" width="13.140625" style="8" customWidth="1"/>
    <col min="14084" max="14085" width="8.5703125" style="8" customWidth="1"/>
    <col min="14086" max="14086" width="8.7109375" style="8" customWidth="1"/>
    <col min="14087" max="14087" width="11.42578125" style="8" customWidth="1"/>
    <col min="14088" max="14090" width="11.140625" style="8" customWidth="1"/>
    <col min="14091" max="14091" width="13.7109375" style="8" customWidth="1"/>
    <col min="14092" max="14092" width="1.85546875" style="8" customWidth="1"/>
    <col min="14093" max="14335" width="9.140625" style="8"/>
    <col min="14336" max="14336" width="20.85546875" style="8" customWidth="1"/>
    <col min="14337" max="14337" width="13.28515625" style="8" customWidth="1"/>
    <col min="14338" max="14338" width="12" style="8" customWidth="1"/>
    <col min="14339" max="14339" width="13.140625" style="8" customWidth="1"/>
    <col min="14340" max="14341" width="8.5703125" style="8" customWidth="1"/>
    <col min="14342" max="14342" width="8.7109375" style="8" customWidth="1"/>
    <col min="14343" max="14343" width="11.42578125" style="8" customWidth="1"/>
    <col min="14344" max="14346" width="11.140625" style="8" customWidth="1"/>
    <col min="14347" max="14347" width="13.7109375" style="8" customWidth="1"/>
    <col min="14348" max="14348" width="1.85546875" style="8" customWidth="1"/>
    <col min="14349" max="14591" width="9.140625" style="8"/>
    <col min="14592" max="14592" width="20.85546875" style="8" customWidth="1"/>
    <col min="14593" max="14593" width="13.28515625" style="8" customWidth="1"/>
    <col min="14594" max="14594" width="12" style="8" customWidth="1"/>
    <col min="14595" max="14595" width="13.140625" style="8" customWidth="1"/>
    <col min="14596" max="14597" width="8.5703125" style="8" customWidth="1"/>
    <col min="14598" max="14598" width="8.7109375" style="8" customWidth="1"/>
    <col min="14599" max="14599" width="11.42578125" style="8" customWidth="1"/>
    <col min="14600" max="14602" width="11.140625" style="8" customWidth="1"/>
    <col min="14603" max="14603" width="13.7109375" style="8" customWidth="1"/>
    <col min="14604" max="14604" width="1.85546875" style="8" customWidth="1"/>
    <col min="14605" max="14847" width="9.140625" style="8"/>
    <col min="14848" max="14848" width="20.85546875" style="8" customWidth="1"/>
    <col min="14849" max="14849" width="13.28515625" style="8" customWidth="1"/>
    <col min="14850" max="14850" width="12" style="8" customWidth="1"/>
    <col min="14851" max="14851" width="13.140625" style="8" customWidth="1"/>
    <col min="14852" max="14853" width="8.5703125" style="8" customWidth="1"/>
    <col min="14854" max="14854" width="8.7109375" style="8" customWidth="1"/>
    <col min="14855" max="14855" width="11.42578125" style="8" customWidth="1"/>
    <col min="14856" max="14858" width="11.140625" style="8" customWidth="1"/>
    <col min="14859" max="14859" width="13.7109375" style="8" customWidth="1"/>
    <col min="14860" max="14860" width="1.85546875" style="8" customWidth="1"/>
    <col min="14861" max="15103" width="9.140625" style="8"/>
    <col min="15104" max="15104" width="20.85546875" style="8" customWidth="1"/>
    <col min="15105" max="15105" width="13.28515625" style="8" customWidth="1"/>
    <col min="15106" max="15106" width="12" style="8" customWidth="1"/>
    <col min="15107" max="15107" width="13.140625" style="8" customWidth="1"/>
    <col min="15108" max="15109" width="8.5703125" style="8" customWidth="1"/>
    <col min="15110" max="15110" width="8.7109375" style="8" customWidth="1"/>
    <col min="15111" max="15111" width="11.42578125" style="8" customWidth="1"/>
    <col min="15112" max="15114" width="11.140625" style="8" customWidth="1"/>
    <col min="15115" max="15115" width="13.7109375" style="8" customWidth="1"/>
    <col min="15116" max="15116" width="1.85546875" style="8" customWidth="1"/>
    <col min="15117" max="15359" width="9.140625" style="8"/>
    <col min="15360" max="15360" width="20.85546875" style="8" customWidth="1"/>
    <col min="15361" max="15361" width="13.28515625" style="8" customWidth="1"/>
    <col min="15362" max="15362" width="12" style="8" customWidth="1"/>
    <col min="15363" max="15363" width="13.140625" style="8" customWidth="1"/>
    <col min="15364" max="15365" width="8.5703125" style="8" customWidth="1"/>
    <col min="15366" max="15366" width="8.7109375" style="8" customWidth="1"/>
    <col min="15367" max="15367" width="11.42578125" style="8" customWidth="1"/>
    <col min="15368" max="15370" width="11.140625" style="8" customWidth="1"/>
    <col min="15371" max="15371" width="13.7109375" style="8" customWidth="1"/>
    <col min="15372" max="15372" width="1.85546875" style="8" customWidth="1"/>
    <col min="15373" max="15615" width="9.140625" style="8"/>
    <col min="15616" max="15616" width="20.85546875" style="8" customWidth="1"/>
    <col min="15617" max="15617" width="13.28515625" style="8" customWidth="1"/>
    <col min="15618" max="15618" width="12" style="8" customWidth="1"/>
    <col min="15619" max="15619" width="13.140625" style="8" customWidth="1"/>
    <col min="15620" max="15621" width="8.5703125" style="8" customWidth="1"/>
    <col min="15622" max="15622" width="8.7109375" style="8" customWidth="1"/>
    <col min="15623" max="15623" width="11.42578125" style="8" customWidth="1"/>
    <col min="15624" max="15626" width="11.140625" style="8" customWidth="1"/>
    <col min="15627" max="15627" width="13.7109375" style="8" customWidth="1"/>
    <col min="15628" max="15628" width="1.85546875" style="8" customWidth="1"/>
    <col min="15629" max="15871" width="9.140625" style="8"/>
    <col min="15872" max="15872" width="20.85546875" style="8" customWidth="1"/>
    <col min="15873" max="15873" width="13.28515625" style="8" customWidth="1"/>
    <col min="15874" max="15874" width="12" style="8" customWidth="1"/>
    <col min="15875" max="15875" width="13.140625" style="8" customWidth="1"/>
    <col min="15876" max="15877" width="8.5703125" style="8" customWidth="1"/>
    <col min="15878" max="15878" width="8.7109375" style="8" customWidth="1"/>
    <col min="15879" max="15879" width="11.42578125" style="8" customWidth="1"/>
    <col min="15880" max="15882" width="11.140625" style="8" customWidth="1"/>
    <col min="15883" max="15883" width="13.7109375" style="8" customWidth="1"/>
    <col min="15884" max="15884" width="1.85546875" style="8" customWidth="1"/>
    <col min="15885" max="16127" width="9.140625" style="8"/>
    <col min="16128" max="16128" width="20.85546875" style="8" customWidth="1"/>
    <col min="16129" max="16129" width="13.28515625" style="8" customWidth="1"/>
    <col min="16130" max="16130" width="12" style="8" customWidth="1"/>
    <col min="16131" max="16131" width="13.140625" style="8" customWidth="1"/>
    <col min="16132" max="16133" width="8.5703125" style="8" customWidth="1"/>
    <col min="16134" max="16134" width="8.7109375" style="8" customWidth="1"/>
    <col min="16135" max="16135" width="11.42578125" style="8" customWidth="1"/>
    <col min="16136" max="16138" width="11.140625" style="8" customWidth="1"/>
    <col min="16139" max="16139" width="13.7109375" style="8" customWidth="1"/>
    <col min="16140" max="16140" width="1.85546875" style="8" customWidth="1"/>
    <col min="16141" max="16384" width="9.140625" style="8"/>
  </cols>
  <sheetData>
    <row r="1" spans="1:15" s="4" customFormat="1" ht="12.75" customHeight="1" x14ac:dyDescent="0.2">
      <c r="A1" s="1"/>
      <c r="B1" s="1"/>
      <c r="C1" s="1"/>
      <c r="D1" s="1"/>
      <c r="E1" s="1"/>
      <c r="F1" s="1"/>
      <c r="G1" s="1"/>
      <c r="H1" s="1"/>
      <c r="I1" s="2" t="s">
        <v>0</v>
      </c>
      <c r="J1" s="3"/>
      <c r="K1" s="3"/>
      <c r="L1" s="3"/>
      <c r="M1" s="3"/>
      <c r="N1" s="3"/>
      <c r="O1" s="3"/>
    </row>
    <row r="2" spans="1:15" s="4" customFormat="1" ht="15.75" customHeight="1" x14ac:dyDescent="0.2">
      <c r="A2" s="1"/>
      <c r="B2" s="1"/>
      <c r="C2" s="1"/>
      <c r="D2" s="1"/>
      <c r="E2" s="1"/>
      <c r="F2" s="1"/>
      <c r="G2" s="1"/>
      <c r="H2" s="1"/>
      <c r="I2" s="3"/>
      <c r="J2" s="3"/>
      <c r="K2" s="3"/>
      <c r="L2" s="3"/>
      <c r="M2" s="3"/>
      <c r="N2" s="3"/>
      <c r="O2" s="3"/>
    </row>
    <row r="3" spans="1:15" s="4" customFormat="1" ht="15.75" customHeight="1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3"/>
      <c r="L3" s="3"/>
      <c r="M3" s="3"/>
      <c r="N3" s="3"/>
      <c r="O3" s="3"/>
    </row>
    <row r="4" spans="1:15" s="4" customFormat="1" ht="15.75" customHeight="1" x14ac:dyDescent="0.2">
      <c r="A4" s="1"/>
      <c r="B4" s="1"/>
      <c r="C4" s="1"/>
      <c r="D4" s="1"/>
      <c r="E4" s="1"/>
      <c r="F4" s="1"/>
      <c r="G4" s="1"/>
      <c r="H4" s="1"/>
      <c r="I4" s="3"/>
      <c r="J4" s="3"/>
      <c r="K4" s="3"/>
      <c r="L4" s="3"/>
      <c r="M4" s="3"/>
      <c r="N4" s="3"/>
      <c r="O4" s="3"/>
    </row>
    <row r="5" spans="1:15" s="4" customFormat="1" ht="15.75" customHeight="1" x14ac:dyDescent="0.2">
      <c r="A5" s="1"/>
      <c r="B5" s="1"/>
      <c r="C5" s="1"/>
      <c r="D5" s="1"/>
      <c r="E5" s="1"/>
      <c r="F5" s="1"/>
      <c r="G5" s="1"/>
      <c r="H5" s="1"/>
      <c r="I5" s="3"/>
      <c r="J5" s="3"/>
      <c r="K5" s="3"/>
      <c r="L5" s="3"/>
      <c r="M5" s="3"/>
      <c r="N5" s="3"/>
      <c r="O5" s="3"/>
    </row>
    <row r="6" spans="1:15" s="4" customFormat="1" ht="13.5" customHeight="1" x14ac:dyDescent="0.2">
      <c r="A6" s="1"/>
      <c r="B6" s="1"/>
      <c r="C6" s="1"/>
      <c r="D6" s="1"/>
      <c r="E6" s="1"/>
      <c r="F6" s="1"/>
      <c r="G6" s="1"/>
      <c r="H6" s="1"/>
      <c r="I6" s="3"/>
      <c r="J6" s="3"/>
      <c r="K6" s="3"/>
      <c r="L6" s="3"/>
      <c r="M6" s="3"/>
      <c r="N6" s="3"/>
      <c r="O6" s="3"/>
    </row>
    <row r="7" spans="1:15" s="4" customFormat="1" ht="18" customHeight="1" x14ac:dyDescent="0.2">
      <c r="A7" s="1"/>
      <c r="B7" s="1"/>
      <c r="C7" s="1"/>
      <c r="D7" s="1"/>
      <c r="E7" s="1"/>
      <c r="F7" s="1"/>
      <c r="G7" s="1"/>
      <c r="H7" s="1"/>
      <c r="I7" s="3"/>
      <c r="J7" s="3"/>
      <c r="K7" s="3"/>
      <c r="L7" s="3"/>
      <c r="M7" s="3"/>
      <c r="N7" s="3"/>
      <c r="O7" s="3"/>
    </row>
    <row r="8" spans="1:15" ht="9" customHeight="1" x14ac:dyDescent="0.2">
      <c r="A8" s="5"/>
      <c r="B8" s="5"/>
      <c r="C8" s="6"/>
      <c r="D8" s="6"/>
      <c r="E8" s="6"/>
      <c r="F8" s="6"/>
      <c r="G8" s="6"/>
      <c r="H8" s="6"/>
      <c r="I8" s="7"/>
      <c r="J8" s="7"/>
      <c r="K8" s="7"/>
      <c r="L8" s="7"/>
      <c r="M8" s="7"/>
    </row>
    <row r="9" spans="1:15" ht="9" customHeight="1" x14ac:dyDescent="0.2">
      <c r="A9" s="5"/>
      <c r="B9" s="5"/>
      <c r="C9" s="9"/>
      <c r="D9" s="9"/>
      <c r="E9" s="9"/>
      <c r="F9" s="9"/>
      <c r="G9" s="9"/>
      <c r="H9" s="9"/>
      <c r="I9" s="5"/>
      <c r="J9" s="5"/>
      <c r="K9" s="5"/>
      <c r="L9" s="5"/>
      <c r="M9" s="5"/>
    </row>
    <row r="10" spans="1:15" ht="21.6" customHeight="1" x14ac:dyDescent="0.25">
      <c r="A10" s="10" t="s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5" ht="18.75" customHeight="1" x14ac:dyDescent="0.25">
      <c r="A11" s="11" t="s">
        <v>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5" ht="15.75" customHeight="1" x14ac:dyDescent="0.25">
      <c r="E12" s="12"/>
      <c r="F12" s="12"/>
    </row>
    <row r="13" spans="1:15" ht="15.75" x14ac:dyDescent="0.25">
      <c r="E13" s="12"/>
      <c r="F13" s="13" t="s">
        <v>3</v>
      </c>
      <c r="G13" s="14"/>
      <c r="H13" s="15"/>
      <c r="I13" s="15"/>
      <c r="J13" s="15"/>
      <c r="K13" s="15"/>
    </row>
    <row r="14" spans="1:15" ht="18.600000000000001" customHeight="1" x14ac:dyDescent="0.2">
      <c r="E14" s="16" t="s">
        <v>4</v>
      </c>
      <c r="F14" s="17" t="s">
        <v>5</v>
      </c>
      <c r="G14" s="18"/>
      <c r="H14" s="19"/>
      <c r="I14" s="19"/>
      <c r="J14" s="19"/>
    </row>
    <row r="15" spans="1:15" ht="18.600000000000001" customHeight="1" x14ac:dyDescent="0.2">
      <c r="E15" s="16" t="s">
        <v>6</v>
      </c>
      <c r="F15" s="17" t="s">
        <v>7</v>
      </c>
      <c r="G15" s="18"/>
      <c r="H15" s="19"/>
      <c r="I15" s="19"/>
      <c r="J15" s="19"/>
    </row>
    <row r="16" spans="1:15" ht="18.600000000000001" customHeight="1" x14ac:dyDescent="0.2">
      <c r="E16" s="16" t="s">
        <v>8</v>
      </c>
      <c r="F16" s="17" t="s">
        <v>9</v>
      </c>
      <c r="G16" s="18"/>
      <c r="H16" s="19"/>
      <c r="I16" s="19"/>
      <c r="J16" s="19"/>
    </row>
    <row r="17" spans="1:15" ht="18.600000000000001" customHeight="1" x14ac:dyDescent="0.2">
      <c r="E17" s="16" t="s">
        <v>10</v>
      </c>
      <c r="F17" s="17" t="s">
        <v>11</v>
      </c>
      <c r="G17" s="18"/>
      <c r="H17" s="19"/>
      <c r="I17" s="19"/>
      <c r="J17" s="19"/>
    </row>
    <row r="18" spans="1:15" ht="18.600000000000001" customHeight="1" x14ac:dyDescent="0.2">
      <c r="E18" s="16" t="s">
        <v>12</v>
      </c>
      <c r="F18" s="17" t="s">
        <v>13</v>
      </c>
      <c r="G18" s="18"/>
      <c r="H18" s="19"/>
      <c r="I18" s="19"/>
      <c r="J18" s="19"/>
    </row>
    <row r="19" spans="1:15" ht="18.600000000000001" customHeight="1" x14ac:dyDescent="0.2">
      <c r="E19" s="16" t="s">
        <v>14</v>
      </c>
      <c r="F19" s="17" t="s">
        <v>15</v>
      </c>
      <c r="G19" s="18"/>
      <c r="I19" s="19"/>
      <c r="J19" s="19"/>
    </row>
    <row r="20" spans="1:15" ht="18.600000000000001" customHeight="1" x14ac:dyDescent="0.2">
      <c r="F20" s="20" t="s">
        <v>16</v>
      </c>
      <c r="G20" s="16"/>
      <c r="K20" s="5"/>
    </row>
    <row r="21" spans="1:15" ht="26.25" customHeight="1" x14ac:dyDescent="0.2">
      <c r="C21" s="21" t="s">
        <v>17</v>
      </c>
      <c r="D21" s="21"/>
      <c r="E21" s="21"/>
      <c r="F21" s="22" t="s">
        <v>18</v>
      </c>
      <c r="G21" s="18"/>
    </row>
    <row r="22" spans="1:15" ht="46.5" customHeight="1" thickBot="1" x14ac:dyDescent="0.3">
      <c r="A22" s="23"/>
      <c r="B22" s="23"/>
      <c r="C22" s="23"/>
      <c r="F22" s="24" t="s">
        <v>19</v>
      </c>
      <c r="G22" s="25"/>
      <c r="H22" s="25"/>
      <c r="I22" s="25"/>
    </row>
    <row r="23" spans="1:15" ht="31.5" customHeight="1" thickBot="1" x14ac:dyDescent="0.25">
      <c r="A23" s="26" t="s">
        <v>20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>
        <v>45315</v>
      </c>
      <c r="O23" s="29"/>
    </row>
    <row r="24" spans="1:15" ht="16.5" customHeight="1" x14ac:dyDescent="0.2">
      <c r="A24" s="30" t="s">
        <v>21</v>
      </c>
      <c r="B24" s="30" t="s">
        <v>22</v>
      </c>
      <c r="C24" s="31" t="s">
        <v>23</v>
      </c>
      <c r="D24" s="30" t="s">
        <v>24</v>
      </c>
      <c r="E24" s="30" t="s">
        <v>25</v>
      </c>
      <c r="F24" s="30" t="s">
        <v>26</v>
      </c>
      <c r="G24" s="30" t="s">
        <v>27</v>
      </c>
      <c r="H24" s="30"/>
      <c r="I24" s="30"/>
      <c r="J24" s="30" t="s">
        <v>28</v>
      </c>
      <c r="K24" s="30" t="s">
        <v>29</v>
      </c>
      <c r="L24" s="30" t="s">
        <v>30</v>
      </c>
      <c r="M24" s="30" t="s">
        <v>31</v>
      </c>
      <c r="N24" s="32" t="s">
        <v>32</v>
      </c>
      <c r="O24" s="32" t="s">
        <v>33</v>
      </c>
    </row>
    <row r="25" spans="1:15" ht="18" customHeight="1" x14ac:dyDescent="0.2">
      <c r="A25" s="33"/>
      <c r="B25" s="33"/>
      <c r="C25" s="3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2"/>
      <c r="O25" s="32"/>
    </row>
    <row r="26" spans="1:15" ht="12.75" customHeight="1" x14ac:dyDescent="0.2">
      <c r="A26" s="33"/>
      <c r="B26" s="33"/>
      <c r="C26" s="34"/>
      <c r="D26" s="33"/>
      <c r="E26" s="33"/>
      <c r="F26" s="33"/>
      <c r="G26" s="33" t="s">
        <v>34</v>
      </c>
      <c r="H26" s="33" t="s">
        <v>35</v>
      </c>
      <c r="I26" s="33" t="s">
        <v>36</v>
      </c>
      <c r="J26" s="33"/>
      <c r="K26" s="33"/>
      <c r="L26" s="33"/>
      <c r="M26" s="33"/>
      <c r="N26" s="32"/>
      <c r="O26" s="32"/>
    </row>
    <row r="27" spans="1:15" ht="6.75" customHeight="1" x14ac:dyDescent="0.2">
      <c r="A27" s="33"/>
      <c r="B27" s="33"/>
      <c r="C27" s="3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0"/>
      <c r="O27" s="30"/>
    </row>
    <row r="28" spans="1:15" ht="14.45" customHeight="1" x14ac:dyDescent="0.2">
      <c r="A28" s="35" t="s">
        <v>37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36"/>
    </row>
    <row r="29" spans="1:15" s="45" customFormat="1" ht="35.25" customHeight="1" x14ac:dyDescent="0.2">
      <c r="A29" s="37">
        <v>1</v>
      </c>
      <c r="B29" s="38" t="s">
        <v>38</v>
      </c>
      <c r="C29" s="39" t="s">
        <v>39</v>
      </c>
      <c r="D29" s="40" t="s">
        <v>40</v>
      </c>
      <c r="E29" s="41">
        <v>35</v>
      </c>
      <c r="F29" s="41">
        <v>15</v>
      </c>
      <c r="G29" s="41">
        <v>435</v>
      </c>
      <c r="H29" s="41">
        <v>330</v>
      </c>
      <c r="I29" s="41">
        <v>370</v>
      </c>
      <c r="J29" s="41">
        <v>50</v>
      </c>
      <c r="K29" s="41">
        <v>265</v>
      </c>
      <c r="L29" s="41">
        <v>220</v>
      </c>
      <c r="M29" s="42">
        <v>3.5</v>
      </c>
      <c r="N29" s="43">
        <v>1690.05</v>
      </c>
      <c r="O29" s="44">
        <v>1743.42</v>
      </c>
    </row>
    <row r="30" spans="1:15" s="45" customFormat="1" ht="35.25" customHeight="1" x14ac:dyDescent="0.2">
      <c r="A30" s="37">
        <f>A29+1</f>
        <v>2</v>
      </c>
      <c r="B30" s="38" t="s">
        <v>41</v>
      </c>
      <c r="C30" s="39" t="s">
        <v>42</v>
      </c>
      <c r="D30" s="46"/>
      <c r="E30" s="41">
        <v>45</v>
      </c>
      <c r="F30" s="41">
        <v>25</v>
      </c>
      <c r="G30" s="41">
        <v>450</v>
      </c>
      <c r="H30" s="41">
        <v>340</v>
      </c>
      <c r="I30" s="41">
        <v>350</v>
      </c>
      <c r="J30" s="41">
        <v>50</v>
      </c>
      <c r="K30" s="41">
        <v>250</v>
      </c>
      <c r="L30" s="41">
        <v>225</v>
      </c>
      <c r="M30" s="42">
        <v>4</v>
      </c>
      <c r="N30" s="43">
        <v>1875.3</v>
      </c>
      <c r="O30" s="44">
        <v>1934.52</v>
      </c>
    </row>
    <row r="31" spans="1:15" s="45" customFormat="1" ht="35.25" customHeight="1" x14ac:dyDescent="0.2">
      <c r="A31" s="37">
        <f>A30+1</f>
        <v>3</v>
      </c>
      <c r="B31" s="38" t="s">
        <v>43</v>
      </c>
      <c r="C31" s="47" t="s">
        <v>44</v>
      </c>
      <c r="D31" s="46"/>
      <c r="E31" s="48">
        <v>45</v>
      </c>
      <c r="F31" s="48">
        <v>25</v>
      </c>
      <c r="G31" s="48">
        <v>450</v>
      </c>
      <c r="H31" s="48">
        <v>340</v>
      </c>
      <c r="I31" s="48">
        <v>350</v>
      </c>
      <c r="J31" s="48">
        <v>50</v>
      </c>
      <c r="K31" s="48">
        <v>250</v>
      </c>
      <c r="L31" s="48">
        <v>225</v>
      </c>
      <c r="M31" s="49">
        <v>4.5</v>
      </c>
      <c r="N31" s="43">
        <v>2245.7999999999997</v>
      </c>
      <c r="O31" s="44">
        <v>2316.7199999999998</v>
      </c>
    </row>
    <row r="32" spans="1:15" ht="30.75" customHeight="1" x14ac:dyDescent="0.2">
      <c r="A32" s="37">
        <f>A31+1</f>
        <v>4</v>
      </c>
      <c r="B32" s="38" t="s">
        <v>45</v>
      </c>
      <c r="C32" s="39" t="s">
        <v>46</v>
      </c>
      <c r="D32" s="46"/>
      <c r="E32" s="41">
        <v>60</v>
      </c>
      <c r="F32" s="41">
        <v>35</v>
      </c>
      <c r="G32" s="41">
        <v>540</v>
      </c>
      <c r="H32" s="41">
        <v>420</v>
      </c>
      <c r="I32" s="41">
        <v>320</v>
      </c>
      <c r="J32" s="41">
        <v>50</v>
      </c>
      <c r="K32" s="41">
        <v>240</v>
      </c>
      <c r="L32" s="41">
        <v>215</v>
      </c>
      <c r="M32" s="42">
        <v>5.0999999999999996</v>
      </c>
      <c r="N32" s="43">
        <v>2265.75</v>
      </c>
      <c r="O32" s="44">
        <v>2337.3000000000002</v>
      </c>
    </row>
    <row r="33" spans="1:15" ht="33" customHeight="1" x14ac:dyDescent="0.2">
      <c r="A33" s="37">
        <f t="shared" ref="A33:A54" si="0">A32+1</f>
        <v>5</v>
      </c>
      <c r="B33" s="38" t="s">
        <v>47</v>
      </c>
      <c r="C33" s="47" t="s">
        <v>48</v>
      </c>
      <c r="D33" s="46"/>
      <c r="E33" s="48">
        <v>60</v>
      </c>
      <c r="F33" s="48">
        <v>35</v>
      </c>
      <c r="G33" s="48">
        <v>540</v>
      </c>
      <c r="H33" s="48">
        <v>420</v>
      </c>
      <c r="I33" s="48">
        <v>320</v>
      </c>
      <c r="J33" s="48">
        <v>50</v>
      </c>
      <c r="K33" s="48">
        <v>240</v>
      </c>
      <c r="L33" s="48">
        <v>215</v>
      </c>
      <c r="M33" s="49">
        <v>5.5</v>
      </c>
      <c r="N33" s="43">
        <v>2439.6</v>
      </c>
      <c r="O33" s="44">
        <v>2516.64</v>
      </c>
    </row>
    <row r="34" spans="1:15" ht="22.5" hidden="1" customHeight="1" x14ac:dyDescent="0.2">
      <c r="A34" s="37">
        <f t="shared" si="0"/>
        <v>6</v>
      </c>
      <c r="B34" s="38"/>
      <c r="C34" s="47" t="s">
        <v>49</v>
      </c>
      <c r="D34" s="46"/>
      <c r="E34" s="48">
        <v>60</v>
      </c>
      <c r="F34" s="48">
        <v>35</v>
      </c>
      <c r="G34" s="48">
        <v>440</v>
      </c>
      <c r="H34" s="48">
        <v>390</v>
      </c>
      <c r="I34" s="48">
        <v>410</v>
      </c>
      <c r="J34" s="48">
        <v>50</v>
      </c>
      <c r="K34" s="48">
        <v>320</v>
      </c>
      <c r="L34" s="48">
        <v>300</v>
      </c>
      <c r="M34" s="49">
        <v>300</v>
      </c>
      <c r="N34" s="43" t="e">
        <v>#REF!</v>
      </c>
      <c r="O34" s="44" t="e">
        <v>#REF!</v>
      </c>
    </row>
    <row r="35" spans="1:15" s="54" customFormat="1" ht="22.5" customHeight="1" x14ac:dyDescent="0.2">
      <c r="A35" s="37">
        <f t="shared" si="0"/>
        <v>7</v>
      </c>
      <c r="B35" s="50" t="s">
        <v>50</v>
      </c>
      <c r="C35" s="51" t="s">
        <v>51</v>
      </c>
      <c r="D35" s="46"/>
      <c r="E35" s="52">
        <v>60</v>
      </c>
      <c r="F35" s="52">
        <v>35</v>
      </c>
      <c r="G35" s="52">
        <v>440</v>
      </c>
      <c r="H35" s="52">
        <v>390</v>
      </c>
      <c r="I35" s="52">
        <v>410</v>
      </c>
      <c r="J35" s="52">
        <v>50</v>
      </c>
      <c r="K35" s="52">
        <v>320</v>
      </c>
      <c r="L35" s="52">
        <v>300</v>
      </c>
      <c r="M35" s="53">
        <v>5</v>
      </c>
      <c r="N35" s="43">
        <v>3026.7</v>
      </c>
      <c r="O35" s="44">
        <v>3122.2799999999997</v>
      </c>
    </row>
    <row r="36" spans="1:15" s="58" customFormat="1" ht="22.5" customHeight="1" x14ac:dyDescent="0.2">
      <c r="A36" s="37">
        <f t="shared" si="0"/>
        <v>8</v>
      </c>
      <c r="B36" s="50" t="s">
        <v>52</v>
      </c>
      <c r="C36" s="55" t="s">
        <v>53</v>
      </c>
      <c r="D36" s="46"/>
      <c r="E36" s="56">
        <v>60</v>
      </c>
      <c r="F36" s="56">
        <v>35</v>
      </c>
      <c r="G36" s="56">
        <v>440</v>
      </c>
      <c r="H36" s="56">
        <v>390</v>
      </c>
      <c r="I36" s="56">
        <v>410</v>
      </c>
      <c r="J36" s="56">
        <v>50</v>
      </c>
      <c r="K36" s="56">
        <v>320</v>
      </c>
      <c r="L36" s="56">
        <v>300</v>
      </c>
      <c r="M36" s="57">
        <v>5.3</v>
      </c>
      <c r="N36" s="43">
        <v>3360.1499999999996</v>
      </c>
      <c r="O36" s="44">
        <v>3466.2599999999998</v>
      </c>
    </row>
    <row r="37" spans="1:15" ht="30" x14ac:dyDescent="0.2">
      <c r="A37" s="37">
        <f t="shared" si="0"/>
        <v>9</v>
      </c>
      <c r="B37" s="38" t="s">
        <v>54</v>
      </c>
      <c r="C37" s="59" t="s">
        <v>55</v>
      </c>
      <c r="D37" s="46"/>
      <c r="E37" s="60">
        <v>60</v>
      </c>
      <c r="F37" s="60">
        <v>35</v>
      </c>
      <c r="G37" s="60">
        <v>440</v>
      </c>
      <c r="H37" s="60">
        <v>390</v>
      </c>
      <c r="I37" s="60">
        <v>410</v>
      </c>
      <c r="J37" s="60">
        <v>50</v>
      </c>
      <c r="K37" s="60">
        <v>320</v>
      </c>
      <c r="L37" s="60">
        <v>300</v>
      </c>
      <c r="M37" s="61">
        <v>5.3</v>
      </c>
      <c r="N37" s="43">
        <v>3026.7</v>
      </c>
      <c r="O37" s="44">
        <v>3122.2799999999997</v>
      </c>
    </row>
    <row r="38" spans="1:15" ht="30" x14ac:dyDescent="0.2">
      <c r="A38" s="37">
        <f t="shared" si="0"/>
        <v>10</v>
      </c>
      <c r="B38" s="38" t="s">
        <v>56</v>
      </c>
      <c r="C38" s="59" t="s">
        <v>57</v>
      </c>
      <c r="D38" s="46"/>
      <c r="E38" s="60">
        <v>60</v>
      </c>
      <c r="F38" s="60">
        <v>35</v>
      </c>
      <c r="G38" s="60">
        <v>440</v>
      </c>
      <c r="H38" s="60">
        <v>390</v>
      </c>
      <c r="I38" s="60">
        <v>410</v>
      </c>
      <c r="J38" s="60">
        <v>50</v>
      </c>
      <c r="K38" s="60">
        <v>320</v>
      </c>
      <c r="L38" s="60">
        <v>300</v>
      </c>
      <c r="M38" s="61">
        <v>5.8</v>
      </c>
      <c r="N38" s="43">
        <v>3360.1499999999996</v>
      </c>
      <c r="O38" s="44">
        <v>3466.2599999999998</v>
      </c>
    </row>
    <row r="39" spans="1:15" ht="22.5" customHeight="1" x14ac:dyDescent="0.2">
      <c r="A39" s="37">
        <f t="shared" si="0"/>
        <v>11</v>
      </c>
      <c r="B39" s="38" t="s">
        <v>58</v>
      </c>
      <c r="C39" s="39" t="s">
        <v>59</v>
      </c>
      <c r="D39" s="46"/>
      <c r="E39" s="41">
        <v>70</v>
      </c>
      <c r="F39" s="41">
        <v>40</v>
      </c>
      <c r="G39" s="41">
        <v>550</v>
      </c>
      <c r="H39" s="41">
        <v>400</v>
      </c>
      <c r="I39" s="41">
        <v>395</v>
      </c>
      <c r="J39" s="41">
        <v>50</v>
      </c>
      <c r="K39" s="41">
        <v>305</v>
      </c>
      <c r="L39" s="41">
        <v>285</v>
      </c>
      <c r="M39" s="42">
        <v>7.3</v>
      </c>
      <c r="N39" s="43">
        <v>4434.5999999999995</v>
      </c>
      <c r="O39" s="44">
        <v>4574.6400000000003</v>
      </c>
    </row>
    <row r="40" spans="1:15" ht="22.5" customHeight="1" x14ac:dyDescent="0.2">
      <c r="A40" s="37">
        <f t="shared" si="0"/>
        <v>12</v>
      </c>
      <c r="B40" s="38" t="s">
        <v>60</v>
      </c>
      <c r="C40" s="39" t="s">
        <v>61</v>
      </c>
      <c r="D40" s="62"/>
      <c r="E40" s="41">
        <v>90</v>
      </c>
      <c r="F40" s="41">
        <v>50</v>
      </c>
      <c r="G40" s="41">
        <v>550</v>
      </c>
      <c r="H40" s="41">
        <v>500</v>
      </c>
      <c r="I40" s="41">
        <v>395</v>
      </c>
      <c r="J40" s="41">
        <v>50</v>
      </c>
      <c r="K40" s="41">
        <v>305</v>
      </c>
      <c r="L40" s="41">
        <v>285</v>
      </c>
      <c r="M40" s="42">
        <v>10.5</v>
      </c>
      <c r="N40" s="43">
        <v>5517.5999999999995</v>
      </c>
      <c r="O40" s="44">
        <v>5691.84</v>
      </c>
    </row>
    <row r="41" spans="1:15" ht="22.5" customHeight="1" x14ac:dyDescent="0.2">
      <c r="A41" s="37">
        <f t="shared" si="0"/>
        <v>13</v>
      </c>
      <c r="B41" s="38" t="s">
        <v>62</v>
      </c>
      <c r="C41" s="39" t="s">
        <v>63</v>
      </c>
      <c r="D41" s="63" t="s">
        <v>64</v>
      </c>
      <c r="E41" s="41">
        <v>100</v>
      </c>
      <c r="F41" s="41">
        <v>60</v>
      </c>
      <c r="G41" s="41">
        <v>550</v>
      </c>
      <c r="H41" s="41">
        <v>500</v>
      </c>
      <c r="I41" s="41">
        <v>450</v>
      </c>
      <c r="J41" s="41">
        <v>50</v>
      </c>
      <c r="K41" s="41">
        <v>355</v>
      </c>
      <c r="L41" s="41">
        <v>335</v>
      </c>
      <c r="M41" s="42">
        <v>12</v>
      </c>
      <c r="N41" s="43">
        <v>6492.2999999999993</v>
      </c>
      <c r="O41" s="44">
        <v>6697.32</v>
      </c>
    </row>
    <row r="42" spans="1:15" ht="22.5" customHeight="1" x14ac:dyDescent="0.2">
      <c r="A42" s="37">
        <f t="shared" si="0"/>
        <v>14</v>
      </c>
      <c r="B42" s="38" t="s">
        <v>65</v>
      </c>
      <c r="C42" s="39" t="s">
        <v>66</v>
      </c>
      <c r="D42" s="63"/>
      <c r="E42" s="41">
        <v>150</v>
      </c>
      <c r="F42" s="41">
        <v>80</v>
      </c>
      <c r="G42" s="41">
        <v>720</v>
      </c>
      <c r="H42" s="41">
        <v>520</v>
      </c>
      <c r="I42" s="41">
        <v>450</v>
      </c>
      <c r="J42" s="41">
        <v>50</v>
      </c>
      <c r="K42" s="41">
        <v>355</v>
      </c>
      <c r="L42" s="41">
        <v>335</v>
      </c>
      <c r="M42" s="42">
        <v>18.5</v>
      </c>
      <c r="N42" s="43">
        <v>8062.65</v>
      </c>
      <c r="O42" s="44">
        <v>8317.26</v>
      </c>
    </row>
    <row r="43" spans="1:15" ht="22.5" customHeight="1" x14ac:dyDescent="0.2">
      <c r="A43" s="37">
        <f t="shared" si="0"/>
        <v>15</v>
      </c>
      <c r="B43" s="38" t="s">
        <v>67</v>
      </c>
      <c r="C43" s="39" t="s">
        <v>68</v>
      </c>
      <c r="D43" s="40" t="s">
        <v>69</v>
      </c>
      <c r="E43" s="41">
        <v>210</v>
      </c>
      <c r="F43" s="41">
        <v>100</v>
      </c>
      <c r="G43" s="41">
        <v>820</v>
      </c>
      <c r="H43" s="41">
        <v>620</v>
      </c>
      <c r="I43" s="41">
        <v>450</v>
      </c>
      <c r="J43" s="41">
        <v>50</v>
      </c>
      <c r="K43" s="41">
        <v>355</v>
      </c>
      <c r="L43" s="41">
        <v>335</v>
      </c>
      <c r="M43" s="42">
        <v>22</v>
      </c>
      <c r="N43" s="43">
        <v>10553.55</v>
      </c>
      <c r="O43" s="44">
        <v>10886.82</v>
      </c>
    </row>
    <row r="44" spans="1:15" ht="22.5" customHeight="1" x14ac:dyDescent="0.2">
      <c r="A44" s="37">
        <f t="shared" si="0"/>
        <v>16</v>
      </c>
      <c r="B44" s="38" t="s">
        <v>70</v>
      </c>
      <c r="C44" s="39" t="s">
        <v>71</v>
      </c>
      <c r="D44" s="62"/>
      <c r="E44" s="41">
        <v>260</v>
      </c>
      <c r="F44" s="41">
        <v>140</v>
      </c>
      <c r="G44" s="41">
        <v>820</v>
      </c>
      <c r="H44" s="41">
        <v>620</v>
      </c>
      <c r="I44" s="41">
        <v>550</v>
      </c>
      <c r="J44" s="41">
        <v>50</v>
      </c>
      <c r="K44" s="41">
        <v>455</v>
      </c>
      <c r="L44" s="41">
        <v>435</v>
      </c>
      <c r="M44" s="42">
        <v>24.5</v>
      </c>
      <c r="N44" s="43">
        <v>11471.25</v>
      </c>
      <c r="O44" s="44">
        <v>11833.5</v>
      </c>
    </row>
    <row r="45" spans="1:15" ht="18" customHeight="1" x14ac:dyDescent="0.2">
      <c r="A45" s="37">
        <f t="shared" si="0"/>
        <v>17</v>
      </c>
      <c r="B45" s="38" t="s">
        <v>72</v>
      </c>
      <c r="C45" s="64" t="s">
        <v>73</v>
      </c>
      <c r="D45" s="65"/>
      <c r="E45" s="65"/>
      <c r="F45" s="65"/>
      <c r="G45" s="65"/>
      <c r="H45" s="65"/>
      <c r="I45" s="65"/>
      <c r="J45" s="65"/>
      <c r="K45" s="65"/>
      <c r="L45" s="65"/>
      <c r="M45" s="66">
        <v>0.03</v>
      </c>
      <c r="N45" s="43">
        <v>220</v>
      </c>
      <c r="O45" s="44">
        <v>235</v>
      </c>
    </row>
    <row r="46" spans="1:15" ht="18" customHeight="1" x14ac:dyDescent="0.2">
      <c r="A46" s="37">
        <f t="shared" si="0"/>
        <v>18</v>
      </c>
      <c r="B46" s="38" t="s">
        <v>74</v>
      </c>
      <c r="C46" s="64" t="s">
        <v>75</v>
      </c>
      <c r="D46" s="65"/>
      <c r="E46" s="65"/>
      <c r="F46" s="65"/>
      <c r="G46" s="65"/>
      <c r="H46" s="65"/>
      <c r="I46" s="65"/>
      <c r="J46" s="65"/>
      <c r="K46" s="65"/>
      <c r="L46" s="65"/>
      <c r="M46" s="67"/>
      <c r="N46" s="43">
        <v>61.75</v>
      </c>
      <c r="O46" s="44">
        <v>63.699999999999996</v>
      </c>
    </row>
    <row r="47" spans="1:15" ht="18" customHeight="1" x14ac:dyDescent="0.2">
      <c r="A47" s="37">
        <f t="shared" si="0"/>
        <v>19</v>
      </c>
      <c r="B47" s="38"/>
      <c r="C47" s="64" t="s">
        <v>76</v>
      </c>
      <c r="D47" s="65"/>
      <c r="E47" s="65"/>
      <c r="F47" s="65"/>
      <c r="G47" s="65"/>
      <c r="H47" s="65"/>
      <c r="I47" s="65"/>
      <c r="J47" s="65"/>
      <c r="K47" s="65"/>
      <c r="L47" s="65"/>
      <c r="M47" s="67"/>
      <c r="N47" s="43">
        <v>128.25</v>
      </c>
      <c r="O47" s="44">
        <v>132.30000000000001</v>
      </c>
    </row>
    <row r="48" spans="1:15" ht="33" customHeight="1" x14ac:dyDescent="0.2">
      <c r="A48" s="37">
        <f t="shared" si="0"/>
        <v>20</v>
      </c>
      <c r="B48" s="38"/>
      <c r="C48" s="64" t="s">
        <v>77</v>
      </c>
      <c r="D48" s="65"/>
      <c r="E48" s="65"/>
      <c r="F48" s="65"/>
      <c r="G48" s="65"/>
      <c r="H48" s="65"/>
      <c r="I48" s="65"/>
      <c r="J48" s="65"/>
      <c r="K48" s="65"/>
      <c r="L48" s="65"/>
      <c r="M48" s="67"/>
      <c r="N48" s="43">
        <v>570</v>
      </c>
      <c r="O48" s="44">
        <v>588</v>
      </c>
    </row>
    <row r="49" spans="1:15" ht="18" hidden="1" customHeight="1" x14ac:dyDescent="0.2">
      <c r="A49" s="68">
        <f t="shared" si="0"/>
        <v>21</v>
      </c>
      <c r="B49" s="69"/>
      <c r="C49" s="70" t="s">
        <v>78</v>
      </c>
      <c r="D49" s="71"/>
      <c r="E49" s="71"/>
      <c r="F49" s="71"/>
      <c r="G49" s="71"/>
      <c r="H49" s="71"/>
      <c r="I49" s="71"/>
      <c r="J49" s="71"/>
      <c r="K49" s="71"/>
      <c r="L49" s="71"/>
      <c r="M49" s="72"/>
      <c r="N49" s="43">
        <v>484.5</v>
      </c>
      <c r="O49" s="44">
        <v>499.8</v>
      </c>
    </row>
    <row r="50" spans="1:15" ht="14.25" customHeight="1" x14ac:dyDescent="0.2">
      <c r="A50" s="73" t="s">
        <v>79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4">
        <v>0</v>
      </c>
      <c r="O50" s="44">
        <v>0</v>
      </c>
    </row>
    <row r="51" spans="1:15" ht="21.6" customHeight="1" x14ac:dyDescent="0.2">
      <c r="A51" s="37">
        <f>A48+1</f>
        <v>21</v>
      </c>
      <c r="B51" s="38" t="s">
        <v>80</v>
      </c>
      <c r="C51" s="75" t="s">
        <v>81</v>
      </c>
      <c r="D51" s="62" t="s">
        <v>82</v>
      </c>
      <c r="E51" s="76">
        <v>320</v>
      </c>
      <c r="F51" s="76">
        <v>180</v>
      </c>
      <c r="G51" s="76">
        <v>820</v>
      </c>
      <c r="H51" s="76">
        <v>620</v>
      </c>
      <c r="I51" s="76">
        <v>620</v>
      </c>
      <c r="J51" s="76">
        <v>110</v>
      </c>
      <c r="K51" s="76">
        <v>550</v>
      </c>
      <c r="L51" s="76">
        <v>500</v>
      </c>
      <c r="M51" s="77">
        <v>30</v>
      </c>
      <c r="N51" s="43">
        <v>17670</v>
      </c>
      <c r="O51" s="44">
        <v>18228</v>
      </c>
    </row>
    <row r="52" spans="1:15" ht="21.6" customHeight="1" x14ac:dyDescent="0.2">
      <c r="A52" s="37">
        <f t="shared" si="0"/>
        <v>22</v>
      </c>
      <c r="B52" s="38" t="s">
        <v>83</v>
      </c>
      <c r="C52" s="78" t="s">
        <v>84</v>
      </c>
      <c r="D52" s="63"/>
      <c r="E52" s="41">
        <v>350</v>
      </c>
      <c r="F52" s="41">
        <v>200</v>
      </c>
      <c r="G52" s="41">
        <v>920</v>
      </c>
      <c r="H52" s="41">
        <v>620</v>
      </c>
      <c r="I52" s="41">
        <v>670</v>
      </c>
      <c r="J52" s="41">
        <v>110</v>
      </c>
      <c r="K52" s="41">
        <v>575</v>
      </c>
      <c r="L52" s="41">
        <v>525</v>
      </c>
      <c r="M52" s="42">
        <v>35</v>
      </c>
      <c r="N52" s="43">
        <v>18279.899999999998</v>
      </c>
      <c r="O52" s="44">
        <v>18857.16</v>
      </c>
    </row>
    <row r="53" spans="1:15" ht="21.6" customHeight="1" x14ac:dyDescent="0.2">
      <c r="A53" s="37">
        <f t="shared" si="0"/>
        <v>23</v>
      </c>
      <c r="B53" s="38" t="s">
        <v>85</v>
      </c>
      <c r="C53" s="78" t="s">
        <v>86</v>
      </c>
      <c r="D53" s="63" t="s">
        <v>87</v>
      </c>
      <c r="E53" s="41">
        <v>450</v>
      </c>
      <c r="F53" s="41">
        <v>240</v>
      </c>
      <c r="G53" s="41">
        <v>920</v>
      </c>
      <c r="H53" s="41">
        <v>720</v>
      </c>
      <c r="I53" s="41">
        <v>720</v>
      </c>
      <c r="J53" s="41">
        <v>110</v>
      </c>
      <c r="K53" s="41">
        <v>625</v>
      </c>
      <c r="L53" s="41">
        <v>575</v>
      </c>
      <c r="M53" s="42">
        <v>40</v>
      </c>
      <c r="N53" s="43">
        <v>20340.45</v>
      </c>
      <c r="O53" s="44">
        <v>20982.78</v>
      </c>
    </row>
    <row r="54" spans="1:15" ht="21.6" customHeight="1" x14ac:dyDescent="0.2">
      <c r="A54" s="37">
        <f t="shared" si="0"/>
        <v>24</v>
      </c>
      <c r="B54" s="38" t="s">
        <v>88</v>
      </c>
      <c r="C54" s="78" t="s">
        <v>89</v>
      </c>
      <c r="D54" s="63"/>
      <c r="E54" s="41">
        <v>600</v>
      </c>
      <c r="F54" s="41">
        <v>300</v>
      </c>
      <c r="G54" s="41">
        <v>970</v>
      </c>
      <c r="H54" s="41">
        <v>820</v>
      </c>
      <c r="I54" s="41">
        <v>770</v>
      </c>
      <c r="J54" s="41">
        <v>110</v>
      </c>
      <c r="K54" s="41">
        <v>675</v>
      </c>
      <c r="L54" s="41">
        <v>625</v>
      </c>
      <c r="M54" s="42">
        <v>49</v>
      </c>
      <c r="N54" s="43">
        <v>24632.55</v>
      </c>
      <c r="O54" s="44">
        <v>25410.42</v>
      </c>
    </row>
    <row r="55" spans="1:15" ht="6" customHeight="1" x14ac:dyDescent="0.2">
      <c r="A55" s="36"/>
      <c r="B55" s="36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1:15" ht="65.25" customHeight="1" x14ac:dyDescent="0.2">
      <c r="A56" s="80" t="s">
        <v>90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36"/>
      <c r="O56" s="36"/>
    </row>
    <row r="57" spans="1:15" ht="69" hidden="1" customHeight="1" x14ac:dyDescent="0.2">
      <c r="A57" s="36"/>
      <c r="B57" s="36"/>
      <c r="C57" s="80" t="s">
        <v>91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36"/>
      <c r="O57" s="36"/>
    </row>
    <row r="58" spans="1:15" ht="30" customHeight="1" x14ac:dyDescent="0.2">
      <c r="A58" s="81" t="s">
        <v>92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36"/>
      <c r="O58" s="36"/>
    </row>
    <row r="59" spans="1:15" ht="48" hidden="1" customHeight="1" x14ac:dyDescent="0.2">
      <c r="A59" s="36"/>
      <c r="B59" s="36"/>
      <c r="C59" s="80" t="s">
        <v>93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36"/>
      <c r="O59" s="36"/>
    </row>
    <row r="60" spans="1:15" ht="29.25" customHeight="1" x14ac:dyDescent="0.2">
      <c r="A60" s="80" t="s">
        <v>94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36"/>
      <c r="O60" s="36"/>
    </row>
    <row r="61" spans="1:15" x14ac:dyDescent="0.2"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3:15" x14ac:dyDescent="0.2"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3:15" x14ac:dyDescent="0.2"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3:15" x14ac:dyDescent="0.2"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3:15" x14ac:dyDescent="0.2"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</sheetData>
  <sheetProtection algorithmName="SHA-512" hashValue="3axsj+lUrFg8PTtEPtNyoNWs0AavCkH0w9PpT37Vgm54tAosJkl/EuEnY4VhqEqy4VcjXM9OzneokKru4PMrPA==" saltValue="G8loyyzxCXcrmYDtjRDUIg==" spinCount="100000" sheet="1" selectLockedCells="1" selectUnlockedCells="1"/>
  <mergeCells count="42">
    <mergeCell ref="C59:M59"/>
    <mergeCell ref="A60:M60"/>
    <mergeCell ref="A50:M50"/>
    <mergeCell ref="D51:D52"/>
    <mergeCell ref="D53:D54"/>
    <mergeCell ref="A56:M56"/>
    <mergeCell ref="C57:M57"/>
    <mergeCell ref="A58:M58"/>
    <mergeCell ref="D43:D44"/>
    <mergeCell ref="C45:L45"/>
    <mergeCell ref="C46:M46"/>
    <mergeCell ref="C47:M47"/>
    <mergeCell ref="C48:M48"/>
    <mergeCell ref="C49:M49"/>
    <mergeCell ref="G26:G27"/>
    <mergeCell ref="H26:H27"/>
    <mergeCell ref="I26:I27"/>
    <mergeCell ref="A28:M28"/>
    <mergeCell ref="D29:D40"/>
    <mergeCell ref="D41:D42"/>
    <mergeCell ref="J24:J27"/>
    <mergeCell ref="K24:K27"/>
    <mergeCell ref="L24:L27"/>
    <mergeCell ref="M24:M27"/>
    <mergeCell ref="N24:N27"/>
    <mergeCell ref="O24:O27"/>
    <mergeCell ref="C21:E21"/>
    <mergeCell ref="A23:M23"/>
    <mergeCell ref="N23:O23"/>
    <mergeCell ref="A24:A27"/>
    <mergeCell ref="B24:B27"/>
    <mergeCell ref="C24:C27"/>
    <mergeCell ref="D24:D27"/>
    <mergeCell ref="E24:E27"/>
    <mergeCell ref="F24:F27"/>
    <mergeCell ref="G24:I25"/>
    <mergeCell ref="A1:H7"/>
    <mergeCell ref="I1:O7"/>
    <mergeCell ref="C8:H8"/>
    <mergeCell ref="I8:M8"/>
    <mergeCell ref="A10:M10"/>
    <mergeCell ref="A11:M11"/>
  </mergeCells>
  <hyperlinks>
    <hyperlink ref="L8" r:id="rId1" display="giroulovitel.com.ua,   жироуловитель.com.ua"/>
  </hyperlinks>
  <pageMargins left="0.19685039370078741" right="0.19685039370078741" top="0.19685039370078741" bottom="0.19685039370078741" header="0.23622047244094491" footer="0.19685039370078741"/>
  <pageSetup paperSize="9" scale="5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Жироуловитель СЖ</vt:lpstr>
      <vt:lpstr>'Жироуловитель СЖ'!Область_печати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2024-01-24T14:12:47Z</dcterms:created>
  <dcterms:modified xsi:type="dcterms:W3CDTF">2024-01-24T14:12:58Z</dcterms:modified>
</cp:coreProperties>
</file>