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Альона\Сайт\Прайс\01052024\"/>
    </mc:Choice>
  </mc:AlternateContent>
  <bookViews>
    <workbookView xWindow="0" yWindow="0" windowWidth="28800" windowHeight="12585"/>
  </bookViews>
  <sheets>
    <sheet name="Пічне" sheetId="1" r:id="rId1"/>
  </sheets>
  <externalReferences>
    <externalReference r:id="rId2"/>
  </externalReferences>
  <definedNames>
    <definedName name="CODUN">'[1]Data Base'!$A$2:$A$13</definedName>
    <definedName name="_xlnm.Print_Area" localSheetId="0">Пічне!$A$1:$J$209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3" i="1" l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</calcChain>
</file>

<file path=xl/sharedStrings.xml><?xml version="1.0" encoding="utf-8"?>
<sst xmlns="http://schemas.openxmlformats.org/spreadsheetml/2006/main" count="582" uniqueCount="472">
  <si>
    <t>ТОВ "Імпекс-груп Україна"
тел.: (044) 331-46-23
моб.: (067) 403-99-10 / (063) 855-48-03
e-mail: 3314623@gmail.com / impex3000@gmail.com
Офіс: 02090, м. Київ, вул. Алматинська, 6
Склад: м. Київ, вул. Радистів, 76, тел.: (067) 354-72-82</t>
  </si>
  <si>
    <t>Колосники, дверці топочні, прочисні, піддувальні, плити, буржуйки, труби</t>
  </si>
  <si>
    <t>№ п/п</t>
  </si>
  <si>
    <t>Артикул</t>
  </si>
  <si>
    <t>Назва</t>
  </si>
  <si>
    <t>Розмір виробу (мм), (ДхВ)</t>
  </si>
  <si>
    <t>Висота</t>
  </si>
  <si>
    <t>Вага (кг)</t>
  </si>
  <si>
    <t>Фото</t>
  </si>
  <si>
    <t>Оптова ціна від 20 шт з ПДВ</t>
  </si>
  <si>
    <t>Роздрібна ціна  з ПДВ</t>
  </si>
  <si>
    <t>Загал.</t>
  </si>
  <si>
    <t>Посадочна</t>
  </si>
  <si>
    <t>19.05.1</t>
  </si>
  <si>
    <t>Колосник (СС) (щілина 6 см х 1 см)</t>
  </si>
  <si>
    <t>1100х273</t>
  </si>
  <si>
    <t>03580</t>
  </si>
  <si>
    <t>Колосник (А)</t>
  </si>
  <si>
    <t>04536</t>
  </si>
  <si>
    <t>Колосник (С)</t>
  </si>
  <si>
    <t>1100х210</t>
  </si>
  <si>
    <t>79667</t>
  </si>
  <si>
    <t>Колосник (БМ)</t>
  </si>
  <si>
    <t>1100х50</t>
  </si>
  <si>
    <t>80029</t>
  </si>
  <si>
    <t>Колосник одинарний L 1000 (БМ)</t>
  </si>
  <si>
    <t>1000х28</t>
  </si>
  <si>
    <t>19.05.2</t>
  </si>
  <si>
    <t>980х273</t>
  </si>
  <si>
    <t>79444</t>
  </si>
  <si>
    <t>Колосник (С) (щілина 15х60)</t>
  </si>
  <si>
    <t>79668</t>
  </si>
  <si>
    <t>970х45</t>
  </si>
  <si>
    <t>19.05.3</t>
  </si>
  <si>
    <t>960х255</t>
  </si>
  <si>
    <t>80107</t>
  </si>
  <si>
    <t>950х250</t>
  </si>
  <si>
    <t>03514</t>
  </si>
  <si>
    <t>Колосник чавунний (СС)</t>
  </si>
  <si>
    <t>940х260</t>
  </si>
  <si>
    <t>79445</t>
  </si>
  <si>
    <t>937х256</t>
  </si>
  <si>
    <t>79669</t>
  </si>
  <si>
    <t>920х220</t>
  </si>
  <si>
    <t>19.05.5</t>
  </si>
  <si>
    <t>915х255</t>
  </si>
  <si>
    <t>19.28</t>
  </si>
  <si>
    <t>900х250</t>
  </si>
  <si>
    <t>78965</t>
  </si>
  <si>
    <t>Колосник (БМ), товщина міста 20 мм, висоте ребер - 50 мм, висота колосника з ребром 70 мм</t>
  </si>
  <si>
    <t>19.05.7</t>
  </si>
  <si>
    <t>890х240</t>
  </si>
  <si>
    <t>030423</t>
  </si>
  <si>
    <t>889х239</t>
  </si>
  <si>
    <t>19.05.9</t>
  </si>
  <si>
    <t>880х275</t>
  </si>
  <si>
    <t>02802</t>
  </si>
  <si>
    <t>870х250</t>
  </si>
  <si>
    <t>03515</t>
  </si>
  <si>
    <t>Колосник (С) (щілина ширина 15 мм)</t>
  </si>
  <si>
    <t>870х210</t>
  </si>
  <si>
    <t>19.05.11</t>
  </si>
  <si>
    <t>850х205</t>
  </si>
  <si>
    <t>00137</t>
  </si>
  <si>
    <t>810х31х50</t>
  </si>
  <si>
    <t>19.05.12</t>
  </si>
  <si>
    <t>Колосник (А) (щілина 12х100)</t>
  </si>
  <si>
    <t>800х250</t>
  </si>
  <si>
    <t>03858</t>
  </si>
  <si>
    <t>790х230</t>
  </si>
  <si>
    <t>310323</t>
  </si>
  <si>
    <t>740х255</t>
  </si>
  <si>
    <t>19.22</t>
  </si>
  <si>
    <t>740х250</t>
  </si>
  <si>
    <t>19.21</t>
  </si>
  <si>
    <t>Колосник КТ-100 (А)</t>
  </si>
  <si>
    <t>730х250</t>
  </si>
  <si>
    <t>03129</t>
  </si>
  <si>
    <t>730х28х50</t>
  </si>
  <si>
    <t>02038</t>
  </si>
  <si>
    <t>715х200</t>
  </si>
  <si>
    <t>03512</t>
  </si>
  <si>
    <t>Колосник чавунний  (СС)</t>
  </si>
  <si>
    <t>715х180</t>
  </si>
  <si>
    <t>79837</t>
  </si>
  <si>
    <t>705х200</t>
  </si>
  <si>
    <t>02529</t>
  </si>
  <si>
    <t>700х220</t>
  </si>
  <si>
    <t>19.20</t>
  </si>
  <si>
    <t>Колосник КТТ-400 (А)</t>
  </si>
  <si>
    <t>700х205</t>
  </si>
  <si>
    <t>19.19</t>
  </si>
  <si>
    <t>Колосник КТ-250 (А)</t>
  </si>
  <si>
    <t>665х235</t>
  </si>
  <si>
    <t>03130</t>
  </si>
  <si>
    <t>650х250</t>
  </si>
  <si>
    <t>81100</t>
  </si>
  <si>
    <t>645х245</t>
  </si>
  <si>
    <t>00136</t>
  </si>
  <si>
    <t>640х28х50</t>
  </si>
  <si>
    <t>03513</t>
  </si>
  <si>
    <t>635х200</t>
  </si>
  <si>
    <t>19.05.17</t>
  </si>
  <si>
    <t>630х234</t>
  </si>
  <si>
    <t>03520</t>
  </si>
  <si>
    <t>610х210</t>
  </si>
  <si>
    <t>02705</t>
  </si>
  <si>
    <t>610х203</t>
  </si>
  <si>
    <t>03120</t>
  </si>
  <si>
    <t>600х250</t>
  </si>
  <si>
    <t>00328</t>
  </si>
  <si>
    <t>580х295</t>
  </si>
  <si>
    <t>80090</t>
  </si>
  <si>
    <t>580х28х45</t>
  </si>
  <si>
    <t>79446</t>
  </si>
  <si>
    <t>560х250</t>
  </si>
  <si>
    <t>19.18.1</t>
  </si>
  <si>
    <t>550х250</t>
  </si>
  <si>
    <t>03680</t>
  </si>
  <si>
    <t>550х240</t>
  </si>
  <si>
    <t>03131</t>
  </si>
  <si>
    <t>Колосник (А) глухий</t>
  </si>
  <si>
    <t>550х230</t>
  </si>
  <si>
    <t>01853</t>
  </si>
  <si>
    <t>Колосник (А) (поворотний)</t>
  </si>
  <si>
    <t>540х250</t>
  </si>
  <si>
    <t>55/114</t>
  </si>
  <si>
    <t>19.05.19</t>
  </si>
  <si>
    <t>540х210</t>
  </si>
  <si>
    <t>80200</t>
  </si>
  <si>
    <t>530х325</t>
  </si>
  <si>
    <t>19.05.21</t>
  </si>
  <si>
    <t>530х273</t>
  </si>
  <si>
    <t>80091</t>
  </si>
  <si>
    <t>530х250</t>
  </si>
  <si>
    <t>19.05.22</t>
  </si>
  <si>
    <t>520х240</t>
  </si>
  <si>
    <t>110823</t>
  </si>
  <si>
    <t>520х230</t>
  </si>
  <si>
    <t>19.16</t>
  </si>
  <si>
    <t>Колосник (А) (щілина ширина 20 мм, 50 мм довжина)</t>
  </si>
  <si>
    <t>520х210</t>
  </si>
  <si>
    <t>19.05.23</t>
  </si>
  <si>
    <t>03978</t>
  </si>
  <si>
    <t>515х180</t>
  </si>
  <si>
    <t>19.15</t>
  </si>
  <si>
    <t>Колосник КТ-400 (СС)</t>
  </si>
  <si>
    <t>510х225</t>
  </si>
  <si>
    <t>79168</t>
  </si>
  <si>
    <t>510х195</t>
  </si>
  <si>
    <t>80532</t>
  </si>
  <si>
    <t>510х147</t>
  </si>
  <si>
    <t>00327</t>
  </si>
  <si>
    <t>510х28х45</t>
  </si>
  <si>
    <t>19.05.26</t>
  </si>
  <si>
    <t>500х250</t>
  </si>
  <si>
    <t>78866</t>
  </si>
  <si>
    <t>Колосник 500х210 (А)</t>
  </si>
  <si>
    <t>500х210</t>
  </si>
  <si>
    <t>79670</t>
  </si>
  <si>
    <t>500х175</t>
  </si>
  <si>
    <t>01144</t>
  </si>
  <si>
    <t>500х70</t>
  </si>
  <si>
    <t>03595</t>
  </si>
  <si>
    <t>480х190</t>
  </si>
  <si>
    <t>19.14</t>
  </si>
  <si>
    <t>Колосник КТТ-190 (А)</t>
  </si>
  <si>
    <t>465х235</t>
  </si>
  <si>
    <t>03516</t>
  </si>
  <si>
    <t>03441</t>
  </si>
  <si>
    <t>465х220</t>
  </si>
  <si>
    <t>19.13</t>
  </si>
  <si>
    <t>Колосник КТТ-150 (А)</t>
  </si>
  <si>
    <t>465х205</t>
  </si>
  <si>
    <t>03546</t>
  </si>
  <si>
    <t>Колосник чавунний (А)</t>
  </si>
  <si>
    <t>460х215</t>
  </si>
  <si>
    <t>19.12</t>
  </si>
  <si>
    <t>03486</t>
  </si>
  <si>
    <t>450х230</t>
  </si>
  <si>
    <t>02994</t>
  </si>
  <si>
    <t>450х225</t>
  </si>
  <si>
    <t>03055</t>
  </si>
  <si>
    <t>450х210</t>
  </si>
  <si>
    <t>01655</t>
  </si>
  <si>
    <t>450х160</t>
  </si>
  <si>
    <t>01581</t>
  </si>
  <si>
    <t>450х28х40</t>
  </si>
  <si>
    <t>03594</t>
  </si>
  <si>
    <t>445х290</t>
  </si>
  <si>
    <t>03132</t>
  </si>
  <si>
    <t>Колосник КТ-300 (А)</t>
  </si>
  <si>
    <t>443х225</t>
  </si>
  <si>
    <t>79671</t>
  </si>
  <si>
    <t>440х220</t>
  </si>
  <si>
    <t>19.11</t>
  </si>
  <si>
    <t>440х210</t>
  </si>
  <si>
    <t>19.05.35</t>
  </si>
  <si>
    <t>20-25</t>
  </si>
  <si>
    <t>03518</t>
  </si>
  <si>
    <t>440х210х h-15</t>
  </si>
  <si>
    <t>03521</t>
  </si>
  <si>
    <t>435х210</t>
  </si>
  <si>
    <t>19.10</t>
  </si>
  <si>
    <t>435х205</t>
  </si>
  <si>
    <t>03624</t>
  </si>
  <si>
    <t>430х275</t>
  </si>
  <si>
    <t>78817</t>
  </si>
  <si>
    <t>430х225</t>
  </si>
  <si>
    <t>03301</t>
  </si>
  <si>
    <t>430х210</t>
  </si>
  <si>
    <t>03519</t>
  </si>
  <si>
    <t>430х200</t>
  </si>
  <si>
    <t>78984</t>
  </si>
  <si>
    <t>425х225</t>
  </si>
  <si>
    <t>03523</t>
  </si>
  <si>
    <t>425х220</t>
  </si>
  <si>
    <t>03522</t>
  </si>
  <si>
    <t>425х200</t>
  </si>
  <si>
    <t>19.05.40</t>
  </si>
  <si>
    <t>Колосник АК-400 (А)</t>
  </si>
  <si>
    <t>420х245</t>
  </si>
  <si>
    <t>79672</t>
  </si>
  <si>
    <t>415х265</t>
  </si>
  <si>
    <t>03488</t>
  </si>
  <si>
    <t>Колосник одинарний L 410 (БМ)</t>
  </si>
  <si>
    <t>410х30</t>
  </si>
  <si>
    <t>01490</t>
  </si>
  <si>
    <t>405х215</t>
  </si>
  <si>
    <t>19.09</t>
  </si>
  <si>
    <t>400х200</t>
  </si>
  <si>
    <t>19.05.44</t>
  </si>
  <si>
    <t>Колосник КП-3 (400/1) (БТ)</t>
  </si>
  <si>
    <t>400х30</t>
  </si>
  <si>
    <t>80039</t>
  </si>
  <si>
    <t>390х250</t>
  </si>
  <si>
    <t>80070</t>
  </si>
  <si>
    <t>390х155</t>
  </si>
  <si>
    <t>03695</t>
  </si>
  <si>
    <t>Колосник чавунний однопарний 390х45 мм (СС)</t>
  </si>
  <si>
    <t>390х45</t>
  </si>
  <si>
    <t>03363</t>
  </si>
  <si>
    <t>390х28х40</t>
  </si>
  <si>
    <t>19.05.45</t>
  </si>
  <si>
    <t>Колосник Бзко (С) ширина отвору 12мм</t>
  </si>
  <si>
    <t>380х280</t>
  </si>
  <si>
    <t>79512</t>
  </si>
  <si>
    <t>380х210</t>
  </si>
  <si>
    <t>19.09.17</t>
  </si>
  <si>
    <t>365х213</t>
  </si>
  <si>
    <t>19.08</t>
  </si>
  <si>
    <t>355х207</t>
  </si>
  <si>
    <t>00263</t>
  </si>
  <si>
    <t>350х240</t>
  </si>
  <si>
    <t>79438</t>
  </si>
  <si>
    <t>350х210</t>
  </si>
  <si>
    <t>19.05.49</t>
  </si>
  <si>
    <t>Колосникова решітка РК-5 (35) (БТ)</t>
  </si>
  <si>
    <t>350х205</t>
  </si>
  <si>
    <t>02932</t>
  </si>
  <si>
    <t>Колосник однопарний 350 (ІН)</t>
  </si>
  <si>
    <t>350х20</t>
  </si>
  <si>
    <t>03651</t>
  </si>
  <si>
    <t>340х110</t>
  </si>
  <si>
    <t>03697</t>
  </si>
  <si>
    <t>Решітка чавунна 310х200 мм (СС)</t>
  </si>
  <si>
    <t>310х200</t>
  </si>
  <si>
    <t>03698</t>
  </si>
  <si>
    <t>Решітка чавунна 310х160 мм (СС)</t>
  </si>
  <si>
    <t>310х160</t>
  </si>
  <si>
    <t>03700</t>
  </si>
  <si>
    <t>Решітка чавунна 310х100 мм (СС)</t>
  </si>
  <si>
    <t>310х100</t>
  </si>
  <si>
    <t>03699</t>
  </si>
  <si>
    <t>Решітка чавунна 310х90 мм (СС)</t>
  </si>
  <si>
    <t>310х90</t>
  </si>
  <si>
    <t>19.04</t>
  </si>
  <si>
    <t>305х85</t>
  </si>
  <si>
    <t>19.05.60</t>
  </si>
  <si>
    <t>Колосникова решітка РК-3 (01) (БТ) ширина отвору 10мм</t>
  </si>
  <si>
    <t>300х205</t>
  </si>
  <si>
    <t>03417</t>
  </si>
  <si>
    <t>300х200</t>
  </si>
  <si>
    <t>03785</t>
  </si>
  <si>
    <t>300х90</t>
  </si>
  <si>
    <t>02281</t>
  </si>
  <si>
    <t>Колосник однопарний 300  (ІН)</t>
  </si>
  <si>
    <t>300х25</t>
  </si>
  <si>
    <t>03133</t>
  </si>
  <si>
    <t>293х194</t>
  </si>
  <si>
    <t>03505</t>
  </si>
  <si>
    <t>Колосник чавунний (ПР)</t>
  </si>
  <si>
    <t>290х225</t>
  </si>
  <si>
    <t>03358</t>
  </si>
  <si>
    <t>290х150</t>
  </si>
  <si>
    <t>03727</t>
  </si>
  <si>
    <t>290х75</t>
  </si>
  <si>
    <t>01537</t>
  </si>
  <si>
    <t>280х197</t>
  </si>
  <si>
    <t>04394</t>
  </si>
  <si>
    <t>240х105</t>
  </si>
  <si>
    <t>03507</t>
  </si>
  <si>
    <t xml:space="preserve">Колосник чавунний </t>
  </si>
  <si>
    <t>150х85</t>
  </si>
  <si>
    <t>КОЛОСНИКОВІ БАЛКИ</t>
  </si>
  <si>
    <t>19.23</t>
  </si>
  <si>
    <t>Колосникова балка 625 (А)</t>
  </si>
  <si>
    <t>19.24</t>
  </si>
  <si>
    <t>Колосникова балка 642 (А)</t>
  </si>
  <si>
    <t>19.25</t>
  </si>
  <si>
    <t>Колосникова балка 820 (А)</t>
  </si>
  <si>
    <t>19.29</t>
  </si>
  <si>
    <t>Колосникова балка 990 (А)</t>
  </si>
  <si>
    <t>19.26</t>
  </si>
  <si>
    <t>Колосникова балка 1090х65 (А)</t>
  </si>
  <si>
    <t>КРУГЛІ КОЛОСНИКИ</t>
  </si>
  <si>
    <t>19.05.771</t>
  </si>
  <si>
    <t>Колосник д 950 - 3 частини (С)</t>
  </si>
  <si>
    <t>д 950</t>
  </si>
  <si>
    <t>19.05.78</t>
  </si>
  <si>
    <t>Колосник д 856 - 3 частини (С) ширина щілини 10 мм</t>
  </si>
  <si>
    <t>д 856</t>
  </si>
  <si>
    <t>19.05.79</t>
  </si>
  <si>
    <t>Колосник д 786 - 3 частини (С)</t>
  </si>
  <si>
    <t>д 786</t>
  </si>
  <si>
    <t>64</t>
  </si>
  <si>
    <t>19.05.80</t>
  </si>
  <si>
    <t>КСТ-100 Ф 710 - 3 частини (С)</t>
  </si>
  <si>
    <t>д 710</t>
  </si>
  <si>
    <t>19.05.81</t>
  </si>
  <si>
    <t>КСТ-100 Ф 650 - 3 частини (С)</t>
  </si>
  <si>
    <t>д 650</t>
  </si>
  <si>
    <t>80108</t>
  </si>
  <si>
    <t>Колосник д 550 - 2 частини (C)</t>
  </si>
  <si>
    <t>д 550</t>
  </si>
  <si>
    <t>19.05.82</t>
  </si>
  <si>
    <t>КСТ-50 Ф 530 - 2 частини (С), ширина отвору 10мм</t>
  </si>
  <si>
    <t>д 530</t>
  </si>
  <si>
    <t>03645</t>
  </si>
  <si>
    <t>Колосник полукруглий 530х260 (БМ)</t>
  </si>
  <si>
    <t>530х260</t>
  </si>
  <si>
    <t>80463</t>
  </si>
  <si>
    <t>Колосник д 460 - 2 частини (C)</t>
  </si>
  <si>
    <t>д 460</t>
  </si>
  <si>
    <t>19.05.83</t>
  </si>
  <si>
    <t>Колосник д 396 - 2 частини (C)</t>
  </si>
  <si>
    <t>д 396</t>
  </si>
  <si>
    <t>20</t>
  </si>
  <si>
    <t>19.27</t>
  </si>
  <si>
    <t>д 305</t>
  </si>
  <si>
    <t>ДВЕРКИ ЧАВУННІ</t>
  </si>
  <si>
    <t>Дверки прочисні</t>
  </si>
  <si>
    <t>03291</t>
  </si>
  <si>
    <t>Дверка прочисна чавунна "Мікс" (170х170 ) 2,7 кг, Розмір зовнішній фасадний — 170х170мм. Фарбована в коробці.
Внутрішній — 110х110 мм
Посадковий розмір (під цеглу) — 130х130 мм  Фарбована в коробці.</t>
  </si>
  <si>
    <t>170х170</t>
  </si>
  <si>
    <t>03198</t>
  </si>
  <si>
    <t>Дверка прочисна "Замкова" 170х170 (90) 2,7 кг (БТ), Розмір зовнішній фасадний — 170х170мм
Внутрішній — 110х110 мм
Посадковий розмір (під цеглу) — 130х130 мм   Фарбована в коробці.</t>
  </si>
  <si>
    <t>Дверки піддувальні</t>
  </si>
  <si>
    <t>19.05.851</t>
  </si>
  <si>
    <t>Дверка ДС-М (ІН)</t>
  </si>
  <si>
    <t>160х245</t>
  </si>
  <si>
    <t>19.05.107</t>
  </si>
  <si>
    <t>Дверка піддувальна (11) (БТ) відкривається вправо/вліво</t>
  </si>
  <si>
    <t>265х160</t>
  </si>
  <si>
    <t>79055</t>
  </si>
  <si>
    <t>Дверка піддувальна "Вишиванка" 265х165 (73) (БТ)</t>
  </si>
  <si>
    <t>265х165</t>
  </si>
  <si>
    <t>03453</t>
  </si>
  <si>
    <t>Дверка піддувальна "Замкова" 265х165 мм, 3,5 кг (86) (БТ). Фарбована в коробці.</t>
  </si>
  <si>
    <t>Дверки топочні</t>
  </si>
  <si>
    <t>79054</t>
  </si>
  <si>
    <t>Дверка топочна "Вишиванка" 265х250 (72) (БТ), внутрішній 205х205</t>
  </si>
  <si>
    <t>265х250</t>
  </si>
  <si>
    <t>03451</t>
  </si>
  <si>
    <t>Дверка чавунна топочна "Замкова" 400х400 мм, 16,6 кг (83) (БТ). Фарбована в коробці.</t>
  </si>
  <si>
    <t>400х400</t>
  </si>
  <si>
    <t>03452</t>
  </si>
  <si>
    <t>Дверка чавунна топочна з термосклом "Замкова" 400х400 мм, 15,9 кг (84) (БТ). Фарбована в коробці.</t>
  </si>
  <si>
    <t>Дверки спарені</t>
  </si>
  <si>
    <t>19.05.108</t>
  </si>
  <si>
    <t>Дверка спарена "Елегант" ДС-3 (65), (БТ) (внутр розмір - топочна: 190х190 мм, підувальна: 190х110 мм)</t>
  </si>
  <si>
    <t>265х470</t>
  </si>
  <si>
    <t>79053</t>
  </si>
  <si>
    <t>Дверка спарена "Вишиванка" 265х480 (75) (БТ), (внутр розмір - топочна: 200х210 мм, підувальна: 210х110 мм)</t>
  </si>
  <si>
    <t>265х480</t>
  </si>
  <si>
    <t>03450</t>
  </si>
  <si>
    <t>Дверка спарена чавунна "Вікторія" 505х290 мм, 11 кг, (91) (БТ) . Фарбована в коробці.</t>
  </si>
  <si>
    <t xml:space="preserve">505х290 </t>
  </si>
  <si>
    <t>Дверка камінна чавунна з термосклом</t>
  </si>
  <si>
    <t>03449</t>
  </si>
  <si>
    <t>Дверка камінна чавунна з термосклом 600х490 мм, 25 кг, (87) (БТ). Фарбована в коробці.</t>
  </si>
  <si>
    <t>600х490</t>
  </si>
  <si>
    <t>ПЛИТИ ЧАВУННІ</t>
  </si>
  <si>
    <t>19.05.95</t>
  </si>
  <si>
    <t>Плита одноконфорна ПОФ-3 (05) (БТ)</t>
  </si>
  <si>
    <t>625х315х8</t>
  </si>
  <si>
    <t>19.05.91</t>
  </si>
  <si>
    <t>Плита ПД-3 (товщина 0,8 см )</t>
  </si>
  <si>
    <t>710х410</t>
  </si>
  <si>
    <t>19.05.94</t>
  </si>
  <si>
    <t>Плита ПГР-18 (ІН)</t>
  </si>
  <si>
    <t>620х180</t>
  </si>
  <si>
    <t>ШУБЕРА, ЗАСУВКИ ЧАВУННІ</t>
  </si>
  <si>
    <t>78792</t>
  </si>
  <si>
    <t>Засувка мала квадратна (габарити: 240х190 мм, монтажні розміри: 180х190 мм, умовний прохід: 125х125 мм) (50) (БТ)</t>
  </si>
  <si>
    <t>240х190</t>
  </si>
  <si>
    <t>78793</t>
  </si>
  <si>
    <t>Засувка середня  (габарити: 290х190 мм, монтажні розміри: 230х190 мм, умовний прохід: 130х180 мм) (51) (БТ)</t>
  </si>
  <si>
    <t>290х190</t>
  </si>
  <si>
    <t>19.05.117</t>
  </si>
  <si>
    <t>Засувка велика (габарити: 335х220 мм, монтажні розміри: 260х220 мм, умовний прохід: 220х165 мм) (49) (БТ)</t>
  </si>
  <si>
    <t>335х220</t>
  </si>
  <si>
    <t>Піч варочна-топочна (Буржуйка)</t>
  </si>
  <si>
    <t>Оптова ціна від 10 шт з ПДВ</t>
  </si>
  <si>
    <t>03285</t>
  </si>
  <si>
    <t>Піч-буржуйка чавунна</t>
  </si>
  <si>
    <t>Діаметр димоходу: 100 мм
Потужність теплова (максимальна): 4 кВт
Товщина сітки: 6-8 мм
Об’єм опалювального приміщення:: 35 м. куб. Вага: 55 кг
Матеріал: жароміцний чавун
Довжина: 370 мм, Ширина: 300 мм, Висота: 400 мм</t>
  </si>
  <si>
    <t>79804</t>
  </si>
  <si>
    <t xml:space="preserve">метал 2мм (товщина стінки), димоход d 100, Вага 38 кг, 704х511х314 мм. Ст3 – конструкционная углеродистая сталь
</t>
  </si>
  <si>
    <t>02299</t>
  </si>
  <si>
    <t>Піч (Буржуйка) дровяна без комфорок</t>
  </si>
  <si>
    <t xml:space="preserve">26,75 кг, 710х500х255 мм. Ст3 – конструкционная углеродистая сталь
</t>
  </si>
  <si>
    <t>Труби Ø100</t>
  </si>
  <si>
    <t>0501</t>
  </si>
  <si>
    <r>
      <t xml:space="preserve">Труба </t>
    </r>
    <r>
      <rPr>
        <sz val="11"/>
        <color theme="1"/>
        <rFont val="Arial"/>
        <family val="2"/>
        <charset val="204"/>
      </rPr>
      <t>Ø100, неірж., 0,3 м</t>
    </r>
  </si>
  <si>
    <t>Матеріал: нержавіюча сталь
Діаметр: 100 мм
Довжина: 0,3 м
Товщина металу: 0,5 мм
Марка сталі: AISI 201 одностінна</t>
  </si>
  <si>
    <t>0502</t>
  </si>
  <si>
    <r>
      <t xml:space="preserve">Труба </t>
    </r>
    <r>
      <rPr>
        <sz val="11"/>
        <color theme="1"/>
        <rFont val="Arial"/>
        <family val="2"/>
        <charset val="204"/>
      </rPr>
      <t>Ø100, неірж., 0,5 м</t>
    </r>
  </si>
  <si>
    <t>Матеріал: нержавіюча сталь
Діаметр: 100 мм
Довжина: 0,5 м
Товщина металу: 0,5 мм
Марка сталі: AISI 201 одностінна</t>
  </si>
  <si>
    <t>0503</t>
  </si>
  <si>
    <r>
      <t xml:space="preserve">Труба </t>
    </r>
    <r>
      <rPr>
        <sz val="11"/>
        <color theme="1"/>
        <rFont val="Arial"/>
        <family val="2"/>
        <charset val="204"/>
      </rPr>
      <t>Ø100, неірж., 1 м</t>
    </r>
  </si>
  <si>
    <t>Матеріал: нержавіюча сталь
Діаметр: 100 мм 
Довжина: 1 м
Товщина металу: 0,5 мм
Марка сталі: AISI 201 одностінна</t>
  </si>
  <si>
    <t>0504</t>
  </si>
  <si>
    <r>
      <t>Коліно 87</t>
    </r>
    <r>
      <rPr>
        <sz val="11"/>
        <color theme="1"/>
        <rFont val="Arial"/>
        <family val="2"/>
        <charset val="204"/>
      </rPr>
      <t>°, Ø100, неірж.</t>
    </r>
  </si>
  <si>
    <t>Матеріал: нержавіюча сталь
Діаметр: 100 мм
Кут: 90°
Товщина металу: 0,5 мм
Марка сталі: AISI 201 одностінна</t>
  </si>
  <si>
    <t>0505</t>
  </si>
  <si>
    <r>
      <t>Коліно 45</t>
    </r>
    <r>
      <rPr>
        <sz val="11"/>
        <color theme="1"/>
        <rFont val="Arial"/>
        <family val="2"/>
        <charset val="204"/>
      </rPr>
      <t>°, Ø100, неірж.</t>
    </r>
  </si>
  <si>
    <t>Матеріал: нержавіюча сталь
Діаметр: 100 мм
Кут: 45°
Товщина металу: 0,5 мм
Марка сталі: AISI 201 одностінна</t>
  </si>
  <si>
    <t>0506</t>
  </si>
  <si>
    <t>Грибок Ø100, неірж.</t>
  </si>
  <si>
    <t>Матеріал: нержавіюча сталь
Діаметр: 100 мм                                                    Товщина металу: 0,5 мм
Марка сталі: AISI 201 одностінна</t>
  </si>
  <si>
    <t>0518</t>
  </si>
  <si>
    <t xml:space="preserve">Грибок димохідний одностінний Ø100, нерж., 0,5 мм
</t>
  </si>
  <si>
    <t>Матеріал: нержавіюча сталь
Діаметр: 100 мм
Товщина металу: 0,5 мм, одностінна
Марка сталі: AISI 201</t>
  </si>
  <si>
    <t>0508</t>
  </si>
  <si>
    <t>Кагла Ø100, неірж.</t>
  </si>
  <si>
    <t>Матеріал: нержавіюча сталь
Діаметр: 100 мм                                               Товщина металу: 0,5 мм
Марка сталі: AISI 201 одностінна</t>
  </si>
  <si>
    <t>0509</t>
  </si>
  <si>
    <t>Ревізія Ø100, неірж.</t>
  </si>
  <si>
    <t>0510</t>
  </si>
  <si>
    <t>Хомут  Ø100, неірж.</t>
  </si>
  <si>
    <t xml:space="preserve">Матеріал: нержавіюча сталь
Діаметр: 100 мм
Товщина металу: 0,5 мм одностінна                                                </t>
  </si>
  <si>
    <t>0511</t>
  </si>
  <si>
    <r>
      <t>Трійник 90</t>
    </r>
    <r>
      <rPr>
        <sz val="11"/>
        <color theme="1"/>
        <rFont val="Arial"/>
        <family val="2"/>
        <charset val="204"/>
      </rPr>
      <t>°, Ø100, неірж.</t>
    </r>
  </si>
  <si>
    <t>0512</t>
  </si>
  <si>
    <t>Лійка димохідна  Ø100, неірж.</t>
  </si>
  <si>
    <t xml:space="preserve">Матеріал: ніржавіюча сталь
Діаметр: 100 мм
Товщина металу: 0,5 мм   одностінна                                            </t>
  </si>
  <si>
    <t>Мангал, совок, тарілка</t>
  </si>
  <si>
    <t>01951</t>
  </si>
  <si>
    <t>Мангал Гроно-Трейд Чемодан на 8 шампуров</t>
  </si>
  <si>
    <t>Вага, кг: 5.5 кг
Розміри: Глибина: 14 см Висота ніжок: 30 см Товщина металу: 2 мм У розібраному стані: 43 х 30 х 44 см см У зібраному стані: 43 х 23 х 6 см</t>
  </si>
  <si>
    <t>164608</t>
  </si>
  <si>
    <t xml:space="preserve">Совок </t>
  </si>
  <si>
    <t>H-620, L-100мм</t>
  </si>
  <si>
    <t>03448</t>
  </si>
  <si>
    <t>Тарілка гриль чавунна д-440 мм, 6,9 кг (БТ)</t>
  </si>
  <si>
    <t>Ø440,  (без сумки-чохол)</t>
  </si>
  <si>
    <t>03454</t>
  </si>
  <si>
    <t>Сумка-чохол D-450 (до тарілки гриль) (БТ)</t>
  </si>
  <si>
    <t>Ø450 мм, глибина - 32 мм, вага - 0,3 кг</t>
  </si>
  <si>
    <t>* А також є моделі понад 200 різновидів колосників, як для промислових так і для побутових цілей.</t>
  </si>
  <si>
    <t>** Виготовляємо колосники по ваших кресленнях та технічних умовах.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</si>
</sst>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"/>
    <numFmt numFmtId="165" formatCode="dd/mm/yy;@"/>
  </numFmts>
  <fonts count="16" x14ac:knownFonts="1"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2"/>
      <name val="Times New Roman Cyr"/>
      <charset val="204"/>
    </font>
    <font>
      <b/>
      <sz val="12"/>
      <name val="Arial"/>
      <family val="2"/>
      <charset val="204"/>
    </font>
    <font>
      <sz val="10"/>
      <name val="Times New Roman Cyr"/>
      <charset val="204"/>
    </font>
    <font>
      <b/>
      <sz val="18"/>
      <color theme="0"/>
      <name val="Arial"/>
      <family val="2"/>
      <charset val="204"/>
    </font>
    <font>
      <b/>
      <sz val="16"/>
      <color theme="0"/>
      <name val="Arial"/>
      <family val="2"/>
      <charset val="204"/>
    </font>
    <font>
      <sz val="12"/>
      <name val="Times New Roman Cyr"/>
      <charset val="204"/>
    </font>
    <font>
      <b/>
      <sz val="11"/>
      <name val="Arial"/>
      <family val="2"/>
      <charset val="204"/>
    </font>
    <font>
      <b/>
      <sz val="11"/>
      <color rgb="FF000000"/>
      <name val="Arial"/>
      <family val="2"/>
      <charset val="204"/>
    </font>
    <font>
      <sz val="11"/>
      <name val="Arial"/>
      <family val="2"/>
      <charset val="204"/>
    </font>
    <font>
      <sz val="11"/>
      <name val="Times New Roman"/>
      <family val="1"/>
      <charset val="204"/>
    </font>
    <font>
      <sz val="11"/>
      <color theme="1"/>
      <name val="Arial"/>
      <family val="2"/>
      <charset val="204"/>
    </font>
    <font>
      <b/>
      <sz val="16"/>
      <color theme="1"/>
      <name val="Arial"/>
      <family val="2"/>
      <charset val="204"/>
    </font>
    <font>
      <b/>
      <sz val="10"/>
      <color theme="1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rgb="FF2AC44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2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94">
    <xf numFmtId="0" fontId="0" fillId="0" borderId="0" xfId="0"/>
    <xf numFmtId="0" fontId="3" fillId="0" borderId="0" xfId="0" applyFont="1" applyBorder="1" applyAlignment="1">
      <alignment horizontal="center" vertical="center" shrinkToFit="1"/>
    </xf>
    <xf numFmtId="164" fontId="4" fillId="0" borderId="0" xfId="0" applyNumberFormat="1" applyFont="1" applyBorder="1" applyAlignment="1">
      <alignment horizontal="right" vertical="center" wrapText="1" indent="1" shrinkToFit="1"/>
    </xf>
    <xf numFmtId="164" fontId="4" fillId="0" borderId="0" xfId="0" applyNumberFormat="1" applyFont="1" applyBorder="1" applyAlignment="1">
      <alignment horizontal="right" vertical="center" indent="1" shrinkToFit="1"/>
    </xf>
    <xf numFmtId="0" fontId="5" fillId="0" borderId="0" xfId="1" applyFont="1"/>
    <xf numFmtId="49" fontId="6" fillId="2" borderId="1" xfId="0" applyNumberFormat="1" applyFont="1" applyFill="1" applyBorder="1" applyAlignment="1">
      <alignment horizontal="center" vertical="center" shrinkToFit="1"/>
    </xf>
    <xf numFmtId="49" fontId="6" fillId="2" borderId="2" xfId="0" applyNumberFormat="1" applyFont="1" applyFill="1" applyBorder="1" applyAlignment="1">
      <alignment horizontal="center" vertical="center" shrinkToFit="1"/>
    </xf>
    <xf numFmtId="165" fontId="7" fillId="2" borderId="2" xfId="0" applyNumberFormat="1" applyFont="1" applyFill="1" applyBorder="1" applyAlignment="1" applyProtection="1">
      <alignment horizontal="center" vertical="center"/>
      <protection locked="0"/>
    </xf>
    <xf numFmtId="165" fontId="7" fillId="2" borderId="3" xfId="0" applyNumberFormat="1" applyFont="1" applyFill="1" applyBorder="1" applyAlignment="1" applyProtection="1">
      <alignment horizontal="center" vertical="center"/>
      <protection locked="0"/>
    </xf>
    <xf numFmtId="0" fontId="8" fillId="0" borderId="0" xfId="1" applyFont="1"/>
    <xf numFmtId="0" fontId="9" fillId="3" borderId="4" xfId="0" applyNumberFormat="1" applyFont="1" applyFill="1" applyBorder="1" applyAlignment="1">
      <alignment horizontal="center" vertical="center" wrapText="1"/>
    </xf>
    <xf numFmtId="49" fontId="9" fillId="3" borderId="5" xfId="0" applyNumberFormat="1" applyFont="1" applyFill="1" applyBorder="1" applyAlignment="1">
      <alignment horizontal="center" vertical="center" wrapText="1"/>
    </xf>
    <xf numFmtId="0" fontId="9" fillId="3" borderId="6" xfId="0" applyFont="1" applyFill="1" applyBorder="1" applyAlignment="1">
      <alignment horizontal="center" vertical="center" wrapText="1"/>
    </xf>
    <xf numFmtId="0" fontId="9" fillId="3" borderId="7" xfId="0" applyFont="1" applyFill="1" applyBorder="1" applyAlignment="1">
      <alignment horizontal="center" vertical="center" wrapText="1"/>
    </xf>
    <xf numFmtId="0" fontId="9" fillId="3" borderId="8" xfId="0" applyFont="1" applyFill="1" applyBorder="1" applyAlignment="1">
      <alignment horizontal="center" vertical="center" wrapText="1"/>
    </xf>
    <xf numFmtId="164" fontId="9" fillId="3" borderId="5" xfId="0" applyNumberFormat="1" applyFont="1" applyFill="1" applyBorder="1" applyAlignment="1">
      <alignment horizontal="center" vertical="center" wrapText="1"/>
    </xf>
    <xf numFmtId="0" fontId="10" fillId="3" borderId="6" xfId="0" applyFont="1" applyFill="1" applyBorder="1" applyAlignment="1">
      <alignment horizontal="center" vertical="center" wrapText="1"/>
    </xf>
    <xf numFmtId="1" fontId="9" fillId="3" borderId="6" xfId="1" applyNumberFormat="1" applyFont="1" applyFill="1" applyBorder="1" applyAlignment="1">
      <alignment horizontal="center" vertical="center" wrapText="1"/>
    </xf>
    <xf numFmtId="1" fontId="9" fillId="3" borderId="9" xfId="1" applyNumberFormat="1" applyFont="1" applyFill="1" applyBorder="1" applyAlignment="1">
      <alignment horizontal="center" vertical="center" wrapText="1"/>
    </xf>
    <xf numFmtId="0" fontId="9" fillId="3" borderId="10" xfId="0" applyNumberFormat="1" applyFont="1" applyFill="1" applyBorder="1" applyAlignment="1">
      <alignment horizontal="center" vertical="center" wrapText="1"/>
    </xf>
    <xf numFmtId="49" fontId="9" fillId="3" borderId="11" xfId="0" applyNumberFormat="1" applyFont="1" applyFill="1" applyBorder="1" applyAlignment="1">
      <alignment horizontal="center" vertical="center" wrapText="1"/>
    </xf>
    <xf numFmtId="0" fontId="9" fillId="3" borderId="12" xfId="0" applyFont="1" applyFill="1" applyBorder="1" applyAlignment="1">
      <alignment horizontal="center" vertical="center" wrapText="1"/>
    </xf>
    <xf numFmtId="0" fontId="9" fillId="3" borderId="13" xfId="0" applyFont="1" applyFill="1" applyBorder="1" applyAlignment="1">
      <alignment horizontal="center" vertical="center" wrapText="1"/>
    </xf>
    <xf numFmtId="0" fontId="9" fillId="3" borderId="14" xfId="0" applyFont="1" applyFill="1" applyBorder="1" applyAlignment="1">
      <alignment horizontal="center" vertical="center" wrapText="1"/>
    </xf>
    <xf numFmtId="164" fontId="9" fillId="3" borderId="11" xfId="0" applyNumberFormat="1" applyFont="1" applyFill="1" applyBorder="1" applyAlignment="1">
      <alignment horizontal="center" vertical="center" wrapText="1"/>
    </xf>
    <xf numFmtId="0" fontId="10" fillId="3" borderId="12" xfId="0" applyFont="1" applyFill="1" applyBorder="1" applyAlignment="1">
      <alignment horizontal="center" vertical="center" wrapText="1"/>
    </xf>
    <xf numFmtId="1" fontId="9" fillId="3" borderId="12" xfId="1" applyNumberFormat="1" applyFont="1" applyFill="1" applyBorder="1" applyAlignment="1">
      <alignment horizontal="center" vertical="center" wrapText="1"/>
    </xf>
    <xf numFmtId="1" fontId="9" fillId="3" borderId="15" xfId="1" applyNumberFormat="1" applyFont="1" applyFill="1" applyBorder="1" applyAlignment="1">
      <alignment horizontal="center" vertical="center" wrapText="1"/>
    </xf>
    <xf numFmtId="0" fontId="9" fillId="3" borderId="16" xfId="0" applyNumberFormat="1" applyFont="1" applyFill="1" applyBorder="1" applyAlignment="1">
      <alignment horizontal="center" vertical="center" wrapText="1"/>
    </xf>
    <xf numFmtId="49" fontId="9" fillId="3" borderId="17" xfId="0" applyNumberFormat="1" applyFont="1" applyFill="1" applyBorder="1" applyAlignment="1">
      <alignment horizontal="center" vertical="center" wrapText="1"/>
    </xf>
    <xf numFmtId="0" fontId="9" fillId="3" borderId="18" xfId="0" applyFont="1" applyFill="1" applyBorder="1" applyAlignment="1">
      <alignment horizontal="center" vertical="center" wrapText="1"/>
    </xf>
    <xf numFmtId="0" fontId="9" fillId="3" borderId="18" xfId="0" applyFont="1" applyFill="1" applyBorder="1" applyAlignment="1">
      <alignment horizontal="center" vertical="center" wrapText="1"/>
    </xf>
    <xf numFmtId="164" fontId="9" fillId="3" borderId="17" xfId="0" applyNumberFormat="1" applyFont="1" applyFill="1" applyBorder="1" applyAlignment="1">
      <alignment horizontal="center" vertical="center" wrapText="1"/>
    </xf>
    <xf numFmtId="0" fontId="10" fillId="3" borderId="18" xfId="0" applyFont="1" applyFill="1" applyBorder="1" applyAlignment="1">
      <alignment horizontal="center" vertical="center" wrapText="1"/>
    </xf>
    <xf numFmtId="1" fontId="9" fillId="3" borderId="18" xfId="1" applyNumberFormat="1" applyFont="1" applyFill="1" applyBorder="1" applyAlignment="1">
      <alignment horizontal="center" vertical="center" wrapText="1"/>
    </xf>
    <xf numFmtId="1" fontId="9" fillId="3" borderId="19" xfId="1" applyNumberFormat="1" applyFont="1" applyFill="1" applyBorder="1" applyAlignment="1">
      <alignment horizontal="center" vertical="center" wrapText="1"/>
    </xf>
    <xf numFmtId="0" fontId="11" fillId="0" borderId="20" xfId="0" applyNumberFormat="1" applyFont="1" applyBorder="1" applyAlignment="1">
      <alignment horizontal="center" vertical="center" wrapText="1"/>
    </xf>
    <xf numFmtId="49" fontId="11" fillId="3" borderId="20" xfId="0" applyNumberFormat="1" applyFont="1" applyFill="1" applyBorder="1" applyAlignment="1">
      <alignment horizontal="center" vertical="center" wrapText="1"/>
    </xf>
    <xf numFmtId="49" fontId="11" fillId="4" borderId="20" xfId="0" applyNumberFormat="1" applyFont="1" applyFill="1" applyBorder="1" applyAlignment="1">
      <alignment horizontal="left" vertical="center" wrapText="1"/>
    </xf>
    <xf numFmtId="0" fontId="11" fillId="0" borderId="20" xfId="0" applyFont="1" applyBorder="1" applyAlignment="1">
      <alignment horizontal="center" vertical="center" wrapText="1"/>
    </xf>
    <xf numFmtId="164" fontId="11" fillId="0" borderId="20" xfId="0" applyNumberFormat="1" applyFont="1" applyBorder="1" applyAlignment="1">
      <alignment horizontal="center" vertical="center" wrapText="1"/>
    </xf>
    <xf numFmtId="0" fontId="11" fillId="0" borderId="20" xfId="0" applyFont="1" applyBorder="1" applyAlignment="1">
      <alignment horizontal="center" vertical="top" wrapText="1"/>
    </xf>
    <xf numFmtId="1" fontId="11" fillId="3" borderId="20" xfId="0" applyNumberFormat="1" applyFont="1" applyFill="1" applyBorder="1" applyAlignment="1">
      <alignment horizontal="center" vertical="center"/>
    </xf>
    <xf numFmtId="1" fontId="11" fillId="0" borderId="20" xfId="0" applyNumberFormat="1" applyFont="1" applyBorder="1" applyAlignment="1">
      <alignment horizontal="center" vertical="center"/>
    </xf>
    <xf numFmtId="0" fontId="12" fillId="0" borderId="0" xfId="0" applyFont="1"/>
    <xf numFmtId="49" fontId="11" fillId="3" borderId="12" xfId="0" applyNumberFormat="1" applyFont="1" applyFill="1" applyBorder="1" applyAlignment="1">
      <alignment horizontal="center" vertical="center" wrapText="1"/>
    </xf>
    <xf numFmtId="49" fontId="11" fillId="4" borderId="12" xfId="0" applyNumberFormat="1" applyFont="1" applyFill="1" applyBorder="1" applyAlignment="1">
      <alignment horizontal="left" vertical="center" wrapText="1"/>
    </xf>
    <xf numFmtId="0" fontId="11" fillId="0" borderId="12" xfId="0" applyFont="1" applyBorder="1" applyAlignment="1">
      <alignment horizontal="center" vertical="center" wrapText="1"/>
    </xf>
    <xf numFmtId="164" fontId="11" fillId="0" borderId="12" xfId="0" applyNumberFormat="1" applyFont="1" applyBorder="1" applyAlignment="1">
      <alignment horizontal="center" vertical="center" wrapText="1"/>
    </xf>
    <xf numFmtId="0" fontId="11" fillId="0" borderId="12" xfId="0" applyFont="1" applyBorder="1" applyAlignment="1">
      <alignment horizontal="center" vertical="top" wrapText="1"/>
    </xf>
    <xf numFmtId="1" fontId="11" fillId="3" borderId="12" xfId="0" applyNumberFormat="1" applyFont="1" applyFill="1" applyBorder="1" applyAlignment="1">
      <alignment horizontal="center" vertical="center"/>
    </xf>
    <xf numFmtId="1" fontId="11" fillId="0" borderId="12" xfId="0" applyNumberFormat="1" applyFont="1" applyBorder="1" applyAlignment="1">
      <alignment horizontal="center" vertical="center"/>
    </xf>
    <xf numFmtId="0" fontId="11" fillId="0" borderId="12" xfId="0" applyNumberFormat="1" applyFont="1" applyBorder="1" applyAlignment="1">
      <alignment horizontal="center" vertical="center" wrapText="1"/>
    </xf>
    <xf numFmtId="3" fontId="11" fillId="0" borderId="12" xfId="0" applyNumberFormat="1" applyFont="1" applyBorder="1" applyAlignment="1">
      <alignment horizontal="center" vertical="center" wrapText="1"/>
    </xf>
    <xf numFmtId="49" fontId="13" fillId="3" borderId="12" xfId="2" applyNumberFormat="1" applyFont="1" applyFill="1" applyBorder="1" applyAlignment="1">
      <alignment horizontal="center" vertical="center" wrapText="1"/>
    </xf>
    <xf numFmtId="49" fontId="11" fillId="4" borderId="12" xfId="0" applyNumberFormat="1" applyFont="1" applyFill="1" applyBorder="1" applyAlignment="1">
      <alignment horizontal="left" vertical="center"/>
    </xf>
    <xf numFmtId="0" fontId="11" fillId="0" borderId="12" xfId="0" applyFont="1" applyBorder="1" applyAlignment="1">
      <alignment horizontal="center" vertical="center"/>
    </xf>
    <xf numFmtId="164" fontId="11" fillId="0" borderId="12" xfId="0" applyNumberFormat="1" applyFont="1" applyBorder="1" applyAlignment="1">
      <alignment horizontal="center" vertical="center"/>
    </xf>
    <xf numFmtId="0" fontId="11" fillId="0" borderId="12" xfId="0" applyFont="1" applyBorder="1" applyAlignment="1"/>
    <xf numFmtId="49" fontId="11" fillId="3" borderId="12" xfId="0" applyNumberFormat="1" applyFont="1" applyFill="1" applyBorder="1" applyAlignment="1">
      <alignment horizontal="center" vertical="center"/>
    </xf>
    <xf numFmtId="0" fontId="11" fillId="4" borderId="12" xfId="0" applyFont="1" applyFill="1" applyBorder="1" applyAlignment="1">
      <alignment horizontal="left" vertical="center"/>
    </xf>
    <xf numFmtId="0" fontId="13" fillId="0" borderId="12" xfId="2" applyFont="1" applyBorder="1" applyAlignment="1">
      <alignment horizontal="center" vertical="center" wrapText="1"/>
    </xf>
    <xf numFmtId="49" fontId="12" fillId="3" borderId="12" xfId="0" applyNumberFormat="1" applyFont="1" applyFill="1" applyBorder="1" applyAlignment="1">
      <alignment horizontal="center" vertical="center"/>
    </xf>
    <xf numFmtId="49" fontId="12" fillId="4" borderId="12" xfId="0" applyNumberFormat="1" applyFont="1" applyFill="1" applyBorder="1" applyAlignment="1">
      <alignment horizontal="left" vertical="center"/>
    </xf>
    <xf numFmtId="0" fontId="12" fillId="0" borderId="12" xfId="0" applyFont="1" applyBorder="1" applyAlignment="1">
      <alignment horizontal="center" vertical="center"/>
    </xf>
    <xf numFmtId="164" fontId="12" fillId="0" borderId="12" xfId="0" applyNumberFormat="1" applyFont="1" applyBorder="1" applyAlignment="1">
      <alignment horizontal="center" vertical="center"/>
    </xf>
    <xf numFmtId="0" fontId="12" fillId="0" borderId="12" xfId="0" applyFont="1" applyBorder="1" applyAlignment="1"/>
    <xf numFmtId="1" fontId="12" fillId="3" borderId="12" xfId="0" applyNumberFormat="1" applyFont="1" applyFill="1" applyBorder="1" applyAlignment="1">
      <alignment horizontal="center" vertical="center"/>
    </xf>
    <xf numFmtId="49" fontId="14" fillId="3" borderId="12" xfId="2" applyNumberFormat="1" applyFont="1" applyFill="1" applyBorder="1" applyAlignment="1">
      <alignment horizontal="center" vertical="center" wrapText="1"/>
    </xf>
    <xf numFmtId="0" fontId="12" fillId="0" borderId="0" xfId="1" applyFont="1"/>
    <xf numFmtId="49" fontId="13" fillId="4" borderId="12" xfId="2" applyNumberFormat="1" applyFont="1" applyFill="1" applyBorder="1" applyAlignment="1">
      <alignment horizontal="left" vertical="center" wrapText="1"/>
    </xf>
    <xf numFmtId="164" fontId="13" fillId="0" borderId="12" xfId="2" applyNumberFormat="1" applyFont="1" applyBorder="1" applyAlignment="1">
      <alignment horizontal="center" vertical="center" wrapText="1"/>
    </xf>
    <xf numFmtId="49" fontId="14" fillId="3" borderId="21" xfId="2" applyNumberFormat="1" applyFont="1" applyFill="1" applyBorder="1" applyAlignment="1">
      <alignment horizontal="center" vertical="center" wrapText="1"/>
    </xf>
    <xf numFmtId="49" fontId="14" fillId="3" borderId="22" xfId="2" applyNumberFormat="1" applyFont="1" applyFill="1" applyBorder="1" applyAlignment="1">
      <alignment horizontal="center" vertical="center" wrapText="1"/>
    </xf>
    <xf numFmtId="49" fontId="15" fillId="3" borderId="12" xfId="2" applyNumberFormat="1" applyFont="1" applyFill="1" applyBorder="1" applyAlignment="1">
      <alignment horizontal="center" vertical="center" wrapText="1"/>
    </xf>
    <xf numFmtId="0" fontId="11" fillId="4" borderId="12" xfId="0" applyFont="1" applyFill="1" applyBorder="1" applyAlignment="1">
      <alignment horizontal="left" vertical="center" wrapText="1"/>
    </xf>
    <xf numFmtId="0" fontId="11" fillId="0" borderId="12" xfId="0" applyFont="1" applyFill="1" applyBorder="1" applyAlignment="1">
      <alignment horizontal="center" vertical="center"/>
    </xf>
    <xf numFmtId="164" fontId="11" fillId="0" borderId="12" xfId="0" applyNumberFormat="1" applyFont="1" applyFill="1" applyBorder="1" applyAlignment="1">
      <alignment horizontal="center" vertical="center"/>
    </xf>
    <xf numFmtId="0" fontId="0" fillId="0" borderId="12" xfId="0" applyFont="1" applyBorder="1" applyAlignment="1">
      <alignment vertical="center" wrapText="1"/>
    </xf>
    <xf numFmtId="49" fontId="0" fillId="3" borderId="12" xfId="0" applyNumberFormat="1" applyFont="1" applyFill="1" applyBorder="1" applyAlignment="1">
      <alignment horizontal="center" vertical="center"/>
    </xf>
    <xf numFmtId="0" fontId="0" fillId="0" borderId="12" xfId="0" applyFont="1" applyBorder="1" applyAlignment="1">
      <alignment vertical="center"/>
    </xf>
    <xf numFmtId="0" fontId="0" fillId="0" borderId="12" xfId="0" applyFont="1" applyBorder="1"/>
    <xf numFmtId="1" fontId="0" fillId="3" borderId="12" xfId="0" applyNumberFormat="1" applyFont="1" applyFill="1" applyBorder="1" applyAlignment="1">
      <alignment horizontal="center" vertical="center"/>
    </xf>
    <xf numFmtId="0" fontId="0" fillId="0" borderId="12" xfId="0" applyFont="1" applyBorder="1" applyAlignment="1">
      <alignment horizontal="center" vertical="center"/>
    </xf>
    <xf numFmtId="0" fontId="0" fillId="0" borderId="12" xfId="0" applyFont="1" applyBorder="1" applyAlignment="1">
      <alignment horizontal="left" vertical="center"/>
    </xf>
    <xf numFmtId="0" fontId="0" fillId="0" borderId="12" xfId="0" applyFont="1" applyBorder="1" applyAlignment="1">
      <alignment horizontal="left" vertical="center" wrapText="1"/>
    </xf>
    <xf numFmtId="0" fontId="13" fillId="0" borderId="0" xfId="2" applyFont="1" applyBorder="1" applyAlignment="1">
      <alignment horizontal="left" vertical="center" wrapText="1"/>
    </xf>
    <xf numFmtId="0" fontId="12" fillId="0" borderId="0" xfId="0" applyNumberFormat="1" applyFont="1" applyAlignment="1">
      <alignment horizontal="center" vertical="center"/>
    </xf>
    <xf numFmtId="49" fontId="12" fillId="0" borderId="0" xfId="0" applyNumberFormat="1" applyFont="1" applyAlignment="1">
      <alignment horizontal="center" vertical="center"/>
    </xf>
    <xf numFmtId="49" fontId="12" fillId="0" borderId="0" xfId="0" applyNumberFormat="1" applyFont="1" applyAlignment="1">
      <alignment horizontal="left" vertical="center"/>
    </xf>
    <xf numFmtId="0" fontId="12" fillId="0" borderId="0" xfId="0" applyFont="1" applyAlignment="1">
      <alignment horizontal="center" vertical="center"/>
    </xf>
    <xf numFmtId="164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center"/>
    </xf>
    <xf numFmtId="1" fontId="12" fillId="0" borderId="0" xfId="0" applyNumberFormat="1" applyFont="1" applyAlignment="1">
      <alignment horizontal="center" vertical="center"/>
    </xf>
  </cellXfs>
  <cellStyles count="3">
    <cellStyle name="Обычный" xfId="0" builtinId="0"/>
    <cellStyle name="Обычный 2" xfId="1"/>
    <cellStyle name="Обычный 6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jpeg"/><Relationship Id="rId84" Type="http://schemas.openxmlformats.org/officeDocument/2006/relationships/image" Target="../media/image84.png"/><Relationship Id="rId138" Type="http://schemas.openxmlformats.org/officeDocument/2006/relationships/image" Target="../media/image137.jpeg"/><Relationship Id="rId16" Type="http://schemas.openxmlformats.org/officeDocument/2006/relationships/image" Target="../media/image16.png"/><Relationship Id="rId107" Type="http://schemas.openxmlformats.org/officeDocument/2006/relationships/image" Target="../media/image107.jpe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7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3.jpeg"/><Relationship Id="rId139" Type="http://schemas.openxmlformats.org/officeDocument/2006/relationships/image" Target="../media/image138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8.jpeg"/><Relationship Id="rId54" Type="http://schemas.openxmlformats.org/officeDocument/2006/relationships/image" Target="../media/image54.png"/><Relationship Id="rId70" Type="http://schemas.openxmlformats.org/officeDocument/2006/relationships/image" Target="../media/image70.jpe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jpg"/><Relationship Id="rId119" Type="http://schemas.openxmlformats.org/officeDocument/2006/relationships/image" Target="../media/image119.jpe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png"/><Relationship Id="rId130" Type="http://schemas.openxmlformats.org/officeDocument/2006/relationships/image" Target="../media/image129.jpeg"/><Relationship Id="rId135" Type="http://schemas.openxmlformats.org/officeDocument/2006/relationships/image" Target="../media/image134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jpe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png"/><Relationship Id="rId7" Type="http://schemas.openxmlformats.org/officeDocument/2006/relationships/image" Target="../media/image7.png"/><Relationship Id="rId71" Type="http://schemas.openxmlformats.org/officeDocument/2006/relationships/image" Target="../media/image71.jpe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jpe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jpeg"/><Relationship Id="rId87" Type="http://schemas.openxmlformats.org/officeDocument/2006/relationships/image" Target="../media/image87.pn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0.jpeg"/><Relationship Id="rId136" Type="http://schemas.openxmlformats.org/officeDocument/2006/relationships/image" Target="../media/image13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hyperlink" Target="https://331.com.ua/ua/" TargetMode="External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93" Type="http://schemas.openxmlformats.org/officeDocument/2006/relationships/image" Target="../media/image93.pn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3" Type="http://schemas.openxmlformats.org/officeDocument/2006/relationships/image" Target="../media/image3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6.jpe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jpe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jpeg"/><Relationship Id="rId132" Type="http://schemas.openxmlformats.org/officeDocument/2006/relationships/image" Target="../media/image131.jpe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jpeg"/><Relationship Id="rId127" Type="http://schemas.openxmlformats.org/officeDocument/2006/relationships/image" Target="../media/image126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jpeg"/><Relationship Id="rId94" Type="http://schemas.openxmlformats.org/officeDocument/2006/relationships/image" Target="../media/image94.pn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26" Type="http://schemas.openxmlformats.org/officeDocument/2006/relationships/image" Target="../media/image26.jpeg"/><Relationship Id="rId47" Type="http://schemas.openxmlformats.org/officeDocument/2006/relationships/image" Target="../media/image47.png"/><Relationship Id="rId68" Type="http://schemas.openxmlformats.org/officeDocument/2006/relationships/image" Target="../media/image68.jpeg"/><Relationship Id="rId89" Type="http://schemas.openxmlformats.org/officeDocument/2006/relationships/image" Target="../media/image89.png"/><Relationship Id="rId112" Type="http://schemas.openxmlformats.org/officeDocument/2006/relationships/image" Target="../media/image112.jpeg"/><Relationship Id="rId133" Type="http://schemas.openxmlformats.org/officeDocument/2006/relationships/image" Target="../media/image13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123784</xdr:colOff>
      <xdr:row>180</xdr:row>
      <xdr:rowOff>209553</xdr:rowOff>
    </xdr:from>
    <xdr:to>
      <xdr:col>7</xdr:col>
      <xdr:colOff>1294486</xdr:colOff>
      <xdr:row>180</xdr:row>
      <xdr:rowOff>704850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rot="5400000">
          <a:off x="7243286" y="124839851"/>
          <a:ext cx="495297" cy="1170702"/>
        </a:xfrm>
        <a:prstGeom prst="rect">
          <a:avLst/>
        </a:prstGeom>
      </xdr:spPr>
    </xdr:pic>
    <xdr:clientData/>
  </xdr:twoCellAnchor>
  <xdr:twoCellAnchor editAs="oneCell">
    <xdr:from>
      <xdr:col>7</xdr:col>
      <xdr:colOff>123825</xdr:colOff>
      <xdr:row>118</xdr:row>
      <xdr:rowOff>72330</xdr:rowOff>
    </xdr:from>
    <xdr:to>
      <xdr:col>7</xdr:col>
      <xdr:colOff>1295400</xdr:colOff>
      <xdr:row>118</xdr:row>
      <xdr:rowOff>914400</xdr:rowOff>
    </xdr:to>
    <xdr:pic>
      <xdr:nvPicPr>
        <xdr:cNvPr id="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05625" y="76615230"/>
          <a:ext cx="1171575" cy="8420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200026</xdr:colOff>
      <xdr:row>109</xdr:row>
      <xdr:rowOff>76201</xdr:rowOff>
    </xdr:from>
    <xdr:to>
      <xdr:col>7</xdr:col>
      <xdr:colOff>1190626</xdr:colOff>
      <xdr:row>109</xdr:row>
      <xdr:rowOff>876301</xdr:rowOff>
    </xdr:to>
    <xdr:pic>
      <xdr:nvPicPr>
        <xdr:cNvPr id="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981826" y="71180326"/>
          <a:ext cx="9906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228600</xdr:colOff>
      <xdr:row>97</xdr:row>
      <xdr:rowOff>82281</xdr:rowOff>
    </xdr:from>
    <xdr:to>
      <xdr:col>7</xdr:col>
      <xdr:colOff>1209675</xdr:colOff>
      <xdr:row>97</xdr:row>
      <xdr:rowOff>904875</xdr:rowOff>
    </xdr:to>
    <xdr:pic>
      <xdr:nvPicPr>
        <xdr:cNvPr id="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010400" y="63090156"/>
          <a:ext cx="981075" cy="8225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247650</xdr:colOff>
      <xdr:row>83</xdr:row>
      <xdr:rowOff>61253</xdr:rowOff>
    </xdr:from>
    <xdr:to>
      <xdr:col>7</xdr:col>
      <xdr:colOff>1171575</xdr:colOff>
      <xdr:row>83</xdr:row>
      <xdr:rowOff>871464</xdr:rowOff>
    </xdr:to>
    <xdr:pic>
      <xdr:nvPicPr>
        <xdr:cNvPr id="6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029450" y="53677478"/>
          <a:ext cx="923925" cy="81021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200024</xdr:colOff>
      <xdr:row>79</xdr:row>
      <xdr:rowOff>66674</xdr:rowOff>
    </xdr:from>
    <xdr:to>
      <xdr:col>7</xdr:col>
      <xdr:colOff>1227874</xdr:colOff>
      <xdr:row>79</xdr:row>
      <xdr:rowOff>912674</xdr:rowOff>
    </xdr:to>
    <xdr:pic>
      <xdr:nvPicPr>
        <xdr:cNvPr id="7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 bwMode="auto">
        <a:xfrm>
          <a:off x="6981824" y="49872899"/>
          <a:ext cx="1027850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228600</xdr:colOff>
      <xdr:row>70</xdr:row>
      <xdr:rowOff>47625</xdr:rowOff>
    </xdr:from>
    <xdr:to>
      <xdr:col>7</xdr:col>
      <xdr:colOff>1115536</xdr:colOff>
      <xdr:row>70</xdr:row>
      <xdr:rowOff>893625</xdr:rowOff>
    </xdr:to>
    <xdr:pic>
      <xdr:nvPicPr>
        <xdr:cNvPr id="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010400" y="44119800"/>
          <a:ext cx="886936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171978</xdr:colOff>
      <xdr:row>67</xdr:row>
      <xdr:rowOff>57149</xdr:rowOff>
    </xdr:from>
    <xdr:to>
      <xdr:col>7</xdr:col>
      <xdr:colOff>1190311</xdr:colOff>
      <xdr:row>67</xdr:row>
      <xdr:rowOff>903149</xdr:rowOff>
    </xdr:to>
    <xdr:pic>
      <xdr:nvPicPr>
        <xdr:cNvPr id="9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953778" y="41271824"/>
          <a:ext cx="1018333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171451</xdr:colOff>
      <xdr:row>45</xdr:row>
      <xdr:rowOff>57150</xdr:rowOff>
    </xdr:from>
    <xdr:to>
      <xdr:col>7</xdr:col>
      <xdr:colOff>1218880</xdr:colOff>
      <xdr:row>45</xdr:row>
      <xdr:rowOff>903150</xdr:rowOff>
    </xdr:to>
    <xdr:pic>
      <xdr:nvPicPr>
        <xdr:cNvPr id="10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953251" y="26622375"/>
          <a:ext cx="1047429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219075</xdr:colOff>
      <xdr:row>44</xdr:row>
      <xdr:rowOff>57150</xdr:rowOff>
    </xdr:from>
    <xdr:to>
      <xdr:col>7</xdr:col>
      <xdr:colOff>1175423</xdr:colOff>
      <xdr:row>44</xdr:row>
      <xdr:rowOff>903150</xdr:rowOff>
    </xdr:to>
    <xdr:pic>
      <xdr:nvPicPr>
        <xdr:cNvPr id="11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000875" y="25669875"/>
          <a:ext cx="956348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190500</xdr:colOff>
      <xdr:row>38</xdr:row>
      <xdr:rowOff>57149</xdr:rowOff>
    </xdr:from>
    <xdr:to>
      <xdr:col>7</xdr:col>
      <xdr:colOff>1199491</xdr:colOff>
      <xdr:row>38</xdr:row>
      <xdr:rowOff>903149</xdr:rowOff>
    </xdr:to>
    <xdr:pic>
      <xdr:nvPicPr>
        <xdr:cNvPr id="12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972300" y="22193249"/>
          <a:ext cx="1008991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219075</xdr:colOff>
      <xdr:row>37</xdr:row>
      <xdr:rowOff>47625</xdr:rowOff>
    </xdr:from>
    <xdr:to>
      <xdr:col>7</xdr:col>
      <xdr:colOff>1175423</xdr:colOff>
      <xdr:row>37</xdr:row>
      <xdr:rowOff>893625</xdr:rowOff>
    </xdr:to>
    <xdr:pic>
      <xdr:nvPicPr>
        <xdr:cNvPr id="13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000875" y="21231225"/>
          <a:ext cx="956348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152400</xdr:colOff>
      <xdr:row>184</xdr:row>
      <xdr:rowOff>57150</xdr:rowOff>
    </xdr:from>
    <xdr:to>
      <xdr:col>7</xdr:col>
      <xdr:colOff>1280400</xdr:colOff>
      <xdr:row>184</xdr:row>
      <xdr:rowOff>903150</xdr:rowOff>
    </xdr:to>
    <xdr:pic>
      <xdr:nvPicPr>
        <xdr:cNvPr id="14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934200" y="128263650"/>
          <a:ext cx="1128000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238125</xdr:colOff>
      <xdr:row>82</xdr:row>
      <xdr:rowOff>76200</xdr:rowOff>
    </xdr:from>
    <xdr:to>
      <xdr:col>7</xdr:col>
      <xdr:colOff>1208646</xdr:colOff>
      <xdr:row>82</xdr:row>
      <xdr:rowOff>904875</xdr:rowOff>
    </xdr:to>
    <xdr:pic>
      <xdr:nvPicPr>
        <xdr:cNvPr id="15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019925" y="52739925"/>
          <a:ext cx="970521" cy="828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76200</xdr:colOff>
      <xdr:row>130</xdr:row>
      <xdr:rowOff>67389</xdr:rowOff>
    </xdr:from>
    <xdr:to>
      <xdr:col>7</xdr:col>
      <xdr:colOff>1304925</xdr:colOff>
      <xdr:row>130</xdr:row>
      <xdr:rowOff>904458</xdr:rowOff>
    </xdr:to>
    <xdr:pic>
      <xdr:nvPicPr>
        <xdr:cNvPr id="1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6858000" y="86506764"/>
          <a:ext cx="1228725" cy="83706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95250</xdr:colOff>
      <xdr:row>129</xdr:row>
      <xdr:rowOff>133350</xdr:rowOff>
    </xdr:from>
    <xdr:to>
      <xdr:col>7</xdr:col>
      <xdr:colOff>1314556</xdr:colOff>
      <xdr:row>129</xdr:row>
      <xdr:rowOff>895416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6877050" y="85620225"/>
          <a:ext cx="1219306" cy="762066"/>
        </a:xfrm>
        <a:prstGeom prst="rect">
          <a:avLst/>
        </a:prstGeom>
      </xdr:spPr>
    </xdr:pic>
    <xdr:clientData/>
  </xdr:twoCellAnchor>
  <xdr:twoCellAnchor editAs="oneCell">
    <xdr:from>
      <xdr:col>7</xdr:col>
      <xdr:colOff>66675</xdr:colOff>
      <xdr:row>157</xdr:row>
      <xdr:rowOff>52505</xdr:rowOff>
    </xdr:from>
    <xdr:to>
      <xdr:col>7</xdr:col>
      <xdr:colOff>1254044</xdr:colOff>
      <xdr:row>157</xdr:row>
      <xdr:rowOff>898505</xdr:rowOff>
    </xdr:to>
    <xdr:pic>
      <xdr:nvPicPr>
        <xdr:cNvPr id="1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6848475" y="104741780"/>
          <a:ext cx="1187369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76200</xdr:colOff>
      <xdr:row>178</xdr:row>
      <xdr:rowOff>100725</xdr:rowOff>
    </xdr:from>
    <xdr:to>
      <xdr:col>7</xdr:col>
      <xdr:colOff>1336200</xdr:colOff>
      <xdr:row>178</xdr:row>
      <xdr:rowOff>872475</xdr:rowOff>
    </xdr:to>
    <xdr:pic>
      <xdr:nvPicPr>
        <xdr:cNvPr id="1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858000" y="123163725"/>
          <a:ext cx="1260000" cy="7717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190501</xdr:colOff>
      <xdr:row>128</xdr:row>
      <xdr:rowOff>76201</xdr:rowOff>
    </xdr:from>
    <xdr:to>
      <xdr:col>7</xdr:col>
      <xdr:colOff>1183411</xdr:colOff>
      <xdr:row>128</xdr:row>
      <xdr:rowOff>895351</xdr:rowOff>
    </xdr:to>
    <xdr:pic>
      <xdr:nvPicPr>
        <xdr:cNvPr id="2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6972301" y="84610576"/>
          <a:ext cx="992910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66675</xdr:colOff>
      <xdr:row>179</xdr:row>
      <xdr:rowOff>104775</xdr:rowOff>
    </xdr:from>
    <xdr:to>
      <xdr:col>7</xdr:col>
      <xdr:colOff>1331340</xdr:colOff>
      <xdr:row>179</xdr:row>
      <xdr:rowOff>857251</xdr:rowOff>
    </xdr:to>
    <xdr:pic>
      <xdr:nvPicPr>
        <xdr:cNvPr id="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6848475" y="124120275"/>
          <a:ext cx="1264665" cy="752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85725</xdr:colOff>
      <xdr:row>85</xdr:row>
      <xdr:rowOff>152400</xdr:rowOff>
    </xdr:from>
    <xdr:to>
      <xdr:col>7</xdr:col>
      <xdr:colOff>1297998</xdr:colOff>
      <xdr:row>85</xdr:row>
      <xdr:rowOff>819150</xdr:rowOff>
    </xdr:to>
    <xdr:pic>
      <xdr:nvPicPr>
        <xdr:cNvPr id="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6867525" y="55378350"/>
          <a:ext cx="1212273" cy="6667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57150</xdr:colOff>
      <xdr:row>180</xdr:row>
      <xdr:rowOff>76202</xdr:rowOff>
    </xdr:from>
    <xdr:to>
      <xdr:col>7</xdr:col>
      <xdr:colOff>1317150</xdr:colOff>
      <xdr:row>180</xdr:row>
      <xdr:rowOff>871577</xdr:rowOff>
    </xdr:to>
    <xdr:pic>
      <xdr:nvPicPr>
        <xdr:cNvPr id="2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 rot="5400000">
          <a:off x="7071262" y="124811890"/>
          <a:ext cx="795375" cy="126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35983</xdr:colOff>
      <xdr:row>15</xdr:row>
      <xdr:rowOff>241300</xdr:rowOff>
    </xdr:from>
    <xdr:to>
      <xdr:col>7</xdr:col>
      <xdr:colOff>1286139</xdr:colOff>
      <xdr:row>15</xdr:row>
      <xdr:rowOff>374650</xdr:rowOff>
    </xdr:to>
    <xdr:pic>
      <xdr:nvPicPr>
        <xdr:cNvPr id="2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6817783" y="5756275"/>
          <a:ext cx="1250156" cy="133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59267</xdr:colOff>
      <xdr:row>26</xdr:row>
      <xdr:rowOff>69850</xdr:rowOff>
    </xdr:from>
    <xdr:to>
      <xdr:col>7</xdr:col>
      <xdr:colOff>1355110</xdr:colOff>
      <xdr:row>26</xdr:row>
      <xdr:rowOff>441325</xdr:rowOff>
    </xdr:to>
    <xdr:pic>
      <xdr:nvPicPr>
        <xdr:cNvPr id="2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6841067" y="13385800"/>
          <a:ext cx="1295843" cy="3714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95250</xdr:colOff>
      <xdr:row>47</xdr:row>
      <xdr:rowOff>247650</xdr:rowOff>
    </xdr:from>
    <xdr:to>
      <xdr:col>7</xdr:col>
      <xdr:colOff>1333500</xdr:colOff>
      <xdr:row>47</xdr:row>
      <xdr:rowOff>742950</xdr:rowOff>
    </xdr:to>
    <xdr:pic>
      <xdr:nvPicPr>
        <xdr:cNvPr id="2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6877050" y="28717875"/>
          <a:ext cx="1238250" cy="4953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38100</xdr:colOff>
      <xdr:row>131</xdr:row>
      <xdr:rowOff>247650</xdr:rowOff>
    </xdr:from>
    <xdr:to>
      <xdr:col>7</xdr:col>
      <xdr:colOff>1345254</xdr:colOff>
      <xdr:row>131</xdr:row>
      <xdr:rowOff>657225</xdr:rowOff>
    </xdr:to>
    <xdr:pic>
      <xdr:nvPicPr>
        <xdr:cNvPr id="27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6819900" y="87639525"/>
          <a:ext cx="1307154" cy="409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61912</xdr:colOff>
      <xdr:row>123</xdr:row>
      <xdr:rowOff>228599</xdr:rowOff>
    </xdr:from>
    <xdr:to>
      <xdr:col>7</xdr:col>
      <xdr:colOff>1323976</xdr:colOff>
      <xdr:row>123</xdr:row>
      <xdr:rowOff>733424</xdr:rowOff>
    </xdr:to>
    <xdr:pic>
      <xdr:nvPicPr>
        <xdr:cNvPr id="2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6843712" y="80343374"/>
          <a:ext cx="1262064" cy="504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59267</xdr:colOff>
      <xdr:row>136</xdr:row>
      <xdr:rowOff>78317</xdr:rowOff>
    </xdr:from>
    <xdr:to>
      <xdr:col>7</xdr:col>
      <xdr:colOff>1350789</xdr:colOff>
      <xdr:row>136</xdr:row>
      <xdr:rowOff>459316</xdr:rowOff>
    </xdr:to>
    <xdr:pic>
      <xdr:nvPicPr>
        <xdr:cNvPr id="2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6841067" y="90508667"/>
          <a:ext cx="1291522" cy="3809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66704</xdr:colOff>
      <xdr:row>57</xdr:row>
      <xdr:rowOff>47603</xdr:rowOff>
    </xdr:from>
    <xdr:to>
      <xdr:col>7</xdr:col>
      <xdr:colOff>1333500</xdr:colOff>
      <xdr:row>57</xdr:row>
      <xdr:rowOff>919118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 rot="5400000">
          <a:off x="7046144" y="34863863"/>
          <a:ext cx="871515" cy="1266796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190502</xdr:colOff>
      <xdr:row>168</xdr:row>
      <xdr:rowOff>85725</xdr:rowOff>
    </xdr:from>
    <xdr:to>
      <xdr:col>7</xdr:col>
      <xdr:colOff>1152526</xdr:colOff>
      <xdr:row>168</xdr:row>
      <xdr:rowOff>913066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6972302" y="113595150"/>
          <a:ext cx="962024" cy="827341"/>
        </a:xfrm>
        <a:prstGeom prst="rect">
          <a:avLst/>
        </a:prstGeom>
      </xdr:spPr>
    </xdr:pic>
    <xdr:clientData/>
  </xdr:twoCellAnchor>
  <xdr:twoCellAnchor editAs="oneCell">
    <xdr:from>
      <xdr:col>7</xdr:col>
      <xdr:colOff>66675</xdr:colOff>
      <xdr:row>165</xdr:row>
      <xdr:rowOff>76200</xdr:rowOff>
    </xdr:from>
    <xdr:to>
      <xdr:col>7</xdr:col>
      <xdr:colOff>1314450</xdr:colOff>
      <xdr:row>165</xdr:row>
      <xdr:rowOff>858139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6848475" y="111299625"/>
          <a:ext cx="1247775" cy="781939"/>
        </a:xfrm>
        <a:prstGeom prst="rect">
          <a:avLst/>
        </a:prstGeom>
      </xdr:spPr>
    </xdr:pic>
    <xdr:clientData/>
  </xdr:twoCellAnchor>
  <xdr:twoCellAnchor editAs="oneCell">
    <xdr:from>
      <xdr:col>7</xdr:col>
      <xdr:colOff>142875</xdr:colOff>
      <xdr:row>182</xdr:row>
      <xdr:rowOff>38100</xdr:rowOff>
    </xdr:from>
    <xdr:to>
      <xdr:col>7</xdr:col>
      <xdr:colOff>1270875</xdr:colOff>
      <xdr:row>182</xdr:row>
      <xdr:rowOff>884100</xdr:rowOff>
    </xdr:to>
    <xdr:pic>
      <xdr:nvPicPr>
        <xdr:cNvPr id="33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924675" y="126339600"/>
          <a:ext cx="1128000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142875</xdr:colOff>
      <xdr:row>183</xdr:row>
      <xdr:rowOff>57150</xdr:rowOff>
    </xdr:from>
    <xdr:to>
      <xdr:col>7</xdr:col>
      <xdr:colOff>1270875</xdr:colOff>
      <xdr:row>183</xdr:row>
      <xdr:rowOff>903150</xdr:rowOff>
    </xdr:to>
    <xdr:pic>
      <xdr:nvPicPr>
        <xdr:cNvPr id="34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924675" y="127311150"/>
          <a:ext cx="1128000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95251</xdr:colOff>
      <xdr:row>11</xdr:row>
      <xdr:rowOff>226483</xdr:rowOff>
    </xdr:from>
    <xdr:to>
      <xdr:col>7</xdr:col>
      <xdr:colOff>1275293</xdr:colOff>
      <xdr:row>11</xdr:row>
      <xdr:rowOff>698500</xdr:rowOff>
    </xdr:to>
    <xdr:pic>
      <xdr:nvPicPr>
        <xdr:cNvPr id="3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6877051" y="2722033"/>
          <a:ext cx="1180042" cy="47201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228600</xdr:colOff>
      <xdr:row>17</xdr:row>
      <xdr:rowOff>76200</xdr:rowOff>
    </xdr:from>
    <xdr:to>
      <xdr:col>7</xdr:col>
      <xdr:colOff>1184948</xdr:colOff>
      <xdr:row>17</xdr:row>
      <xdr:rowOff>922200</xdr:rowOff>
    </xdr:to>
    <xdr:pic>
      <xdr:nvPicPr>
        <xdr:cNvPr id="36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010400" y="6600825"/>
          <a:ext cx="956348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47624</xdr:colOff>
      <xdr:row>71</xdr:row>
      <xdr:rowOff>209550</xdr:rowOff>
    </xdr:from>
    <xdr:to>
      <xdr:col>7</xdr:col>
      <xdr:colOff>1347507</xdr:colOff>
      <xdr:row>71</xdr:row>
      <xdr:rowOff>762000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6829424" y="45234225"/>
          <a:ext cx="1299883" cy="552450"/>
        </a:xfrm>
        <a:prstGeom prst="rect">
          <a:avLst/>
        </a:prstGeom>
      </xdr:spPr>
    </xdr:pic>
    <xdr:clientData/>
  </xdr:twoCellAnchor>
  <xdr:twoCellAnchor editAs="oneCell">
    <xdr:from>
      <xdr:col>7</xdr:col>
      <xdr:colOff>180975</xdr:colOff>
      <xdr:row>19</xdr:row>
      <xdr:rowOff>47625</xdr:rowOff>
    </xdr:from>
    <xdr:to>
      <xdr:col>7</xdr:col>
      <xdr:colOff>1190499</xdr:colOff>
      <xdr:row>19</xdr:row>
      <xdr:rowOff>895244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6962775" y="8029575"/>
          <a:ext cx="1009524" cy="847619"/>
        </a:xfrm>
        <a:prstGeom prst="rect">
          <a:avLst/>
        </a:prstGeom>
      </xdr:spPr>
    </xdr:pic>
    <xdr:clientData/>
  </xdr:twoCellAnchor>
  <xdr:oneCellAnchor>
    <xdr:from>
      <xdr:col>7</xdr:col>
      <xdr:colOff>66676</xdr:colOff>
      <xdr:row>100</xdr:row>
      <xdr:rowOff>266701</xdr:rowOff>
    </xdr:from>
    <xdr:ext cx="1219199" cy="432816"/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6848476" y="65236726"/>
          <a:ext cx="1219199" cy="432816"/>
        </a:xfrm>
        <a:prstGeom prst="rect">
          <a:avLst/>
        </a:prstGeom>
      </xdr:spPr>
    </xdr:pic>
    <xdr:clientData/>
  </xdr:oneCellAnchor>
  <xdr:twoCellAnchor editAs="oneCell">
    <xdr:from>
      <xdr:col>7</xdr:col>
      <xdr:colOff>142875</xdr:colOff>
      <xdr:row>187</xdr:row>
      <xdr:rowOff>47625</xdr:rowOff>
    </xdr:from>
    <xdr:to>
      <xdr:col>7</xdr:col>
      <xdr:colOff>1285732</xdr:colOff>
      <xdr:row>187</xdr:row>
      <xdr:rowOff>1476196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6924675" y="131425950"/>
          <a:ext cx="1142857" cy="1428571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190500</xdr:colOff>
      <xdr:row>188</xdr:row>
      <xdr:rowOff>104775</xdr:rowOff>
    </xdr:from>
    <xdr:to>
      <xdr:col>7</xdr:col>
      <xdr:colOff>1263967</xdr:colOff>
      <xdr:row>188</xdr:row>
      <xdr:rowOff>1419225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6972300" y="133007100"/>
          <a:ext cx="1073467" cy="1314450"/>
        </a:xfrm>
        <a:prstGeom prst="rect">
          <a:avLst/>
        </a:prstGeom>
      </xdr:spPr>
    </xdr:pic>
    <xdr:clientData/>
  </xdr:twoCellAnchor>
  <xdr:twoCellAnchor editAs="oneCell">
    <xdr:from>
      <xdr:col>7</xdr:col>
      <xdr:colOff>95252</xdr:colOff>
      <xdr:row>27</xdr:row>
      <xdr:rowOff>51859</xdr:rowOff>
    </xdr:from>
    <xdr:to>
      <xdr:col>7</xdr:col>
      <xdr:colOff>1288079</xdr:colOff>
      <xdr:row>27</xdr:row>
      <xdr:rowOff>624417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6877052" y="13872634"/>
          <a:ext cx="1192827" cy="572558"/>
        </a:xfrm>
        <a:prstGeom prst="rect">
          <a:avLst/>
        </a:prstGeom>
      </xdr:spPr>
    </xdr:pic>
    <xdr:clientData/>
  </xdr:twoCellAnchor>
  <xdr:twoCellAnchor editAs="oneCell">
    <xdr:from>
      <xdr:col>7</xdr:col>
      <xdr:colOff>76200</xdr:colOff>
      <xdr:row>29</xdr:row>
      <xdr:rowOff>95250</xdr:rowOff>
    </xdr:from>
    <xdr:to>
      <xdr:col>7</xdr:col>
      <xdr:colOff>1323975</xdr:colOff>
      <xdr:row>29</xdr:row>
      <xdr:rowOff>893826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6858000" y="15306675"/>
          <a:ext cx="1247775" cy="798576"/>
        </a:xfrm>
        <a:prstGeom prst="rect">
          <a:avLst/>
        </a:prstGeom>
      </xdr:spPr>
    </xdr:pic>
    <xdr:clientData/>
  </xdr:twoCellAnchor>
  <xdr:twoCellAnchor editAs="oneCell">
    <xdr:from>
      <xdr:col>7</xdr:col>
      <xdr:colOff>85726</xdr:colOff>
      <xdr:row>31</xdr:row>
      <xdr:rowOff>200025</xdr:rowOff>
    </xdr:from>
    <xdr:to>
      <xdr:col>7</xdr:col>
      <xdr:colOff>1333500</xdr:colOff>
      <xdr:row>31</xdr:row>
      <xdr:rowOff>757364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867526" y="16868775"/>
          <a:ext cx="1247774" cy="557339"/>
        </a:xfrm>
        <a:prstGeom prst="rect">
          <a:avLst/>
        </a:prstGeom>
      </xdr:spPr>
    </xdr:pic>
    <xdr:clientData/>
  </xdr:twoCellAnchor>
  <xdr:twoCellAnchor editAs="oneCell">
    <xdr:from>
      <xdr:col>7</xdr:col>
      <xdr:colOff>104776</xdr:colOff>
      <xdr:row>34</xdr:row>
      <xdr:rowOff>133350</xdr:rowOff>
    </xdr:from>
    <xdr:to>
      <xdr:col>7</xdr:col>
      <xdr:colOff>1308778</xdr:colOff>
      <xdr:row>34</xdr:row>
      <xdr:rowOff>847725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6886576" y="18764250"/>
          <a:ext cx="1204002" cy="714375"/>
        </a:xfrm>
        <a:prstGeom prst="rect">
          <a:avLst/>
        </a:prstGeom>
      </xdr:spPr>
    </xdr:pic>
    <xdr:clientData/>
  </xdr:twoCellAnchor>
  <xdr:twoCellAnchor editAs="oneCell">
    <xdr:from>
      <xdr:col>7</xdr:col>
      <xdr:colOff>104775</xdr:colOff>
      <xdr:row>55</xdr:row>
      <xdr:rowOff>68793</xdr:rowOff>
    </xdr:from>
    <xdr:to>
      <xdr:col>7</xdr:col>
      <xdr:colOff>1314450</xdr:colOff>
      <xdr:row>55</xdr:row>
      <xdr:rowOff>423335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6886575" y="33987318"/>
          <a:ext cx="1209675" cy="354542"/>
        </a:xfrm>
        <a:prstGeom prst="rect">
          <a:avLst/>
        </a:prstGeom>
      </xdr:spPr>
    </xdr:pic>
    <xdr:clientData/>
  </xdr:twoCellAnchor>
  <xdr:twoCellAnchor editAs="oneCell">
    <xdr:from>
      <xdr:col>7</xdr:col>
      <xdr:colOff>101601</xdr:colOff>
      <xdr:row>16</xdr:row>
      <xdr:rowOff>94192</xdr:rowOff>
    </xdr:from>
    <xdr:to>
      <xdr:col>7</xdr:col>
      <xdr:colOff>1263650</xdr:colOff>
      <xdr:row>16</xdr:row>
      <xdr:rowOff>458301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6883401" y="6113992"/>
          <a:ext cx="1162049" cy="364109"/>
        </a:xfrm>
        <a:prstGeom prst="rect">
          <a:avLst/>
        </a:prstGeom>
      </xdr:spPr>
    </xdr:pic>
    <xdr:clientData/>
  </xdr:twoCellAnchor>
  <xdr:twoCellAnchor editAs="oneCell">
    <xdr:from>
      <xdr:col>7</xdr:col>
      <xdr:colOff>116418</xdr:colOff>
      <xdr:row>25</xdr:row>
      <xdr:rowOff>65617</xdr:rowOff>
    </xdr:from>
    <xdr:to>
      <xdr:col>7</xdr:col>
      <xdr:colOff>1316568</xdr:colOff>
      <xdr:row>25</xdr:row>
      <xdr:rowOff>441664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6898218" y="12876742"/>
          <a:ext cx="1200150" cy="376047"/>
        </a:xfrm>
        <a:prstGeom prst="rect">
          <a:avLst/>
        </a:prstGeom>
      </xdr:spPr>
    </xdr:pic>
    <xdr:clientData/>
  </xdr:twoCellAnchor>
  <xdr:twoCellAnchor editAs="oneCell">
    <xdr:from>
      <xdr:col>7</xdr:col>
      <xdr:colOff>104775</xdr:colOff>
      <xdr:row>52</xdr:row>
      <xdr:rowOff>73025</xdr:rowOff>
    </xdr:from>
    <xdr:to>
      <xdr:col>7</xdr:col>
      <xdr:colOff>1295400</xdr:colOff>
      <xdr:row>52</xdr:row>
      <xdr:rowOff>446088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6886575" y="31962725"/>
          <a:ext cx="1190625" cy="373063"/>
        </a:xfrm>
        <a:prstGeom prst="rect">
          <a:avLst/>
        </a:prstGeom>
      </xdr:spPr>
    </xdr:pic>
    <xdr:clientData/>
  </xdr:twoCellAnchor>
  <xdr:twoCellAnchor editAs="oneCell">
    <xdr:from>
      <xdr:col>7</xdr:col>
      <xdr:colOff>132291</xdr:colOff>
      <xdr:row>59</xdr:row>
      <xdr:rowOff>91017</xdr:rowOff>
    </xdr:from>
    <xdr:to>
      <xdr:col>7</xdr:col>
      <xdr:colOff>1284816</xdr:colOff>
      <xdr:row>59</xdr:row>
      <xdr:rowOff>452142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6914091" y="36667017"/>
          <a:ext cx="1152525" cy="361125"/>
        </a:xfrm>
        <a:prstGeom prst="rect">
          <a:avLst/>
        </a:prstGeom>
      </xdr:spPr>
    </xdr:pic>
    <xdr:clientData/>
  </xdr:twoCellAnchor>
  <xdr:twoCellAnchor editAs="oneCell">
    <xdr:from>
      <xdr:col>7</xdr:col>
      <xdr:colOff>103717</xdr:colOff>
      <xdr:row>60</xdr:row>
      <xdr:rowOff>61384</xdr:rowOff>
    </xdr:from>
    <xdr:to>
      <xdr:col>7</xdr:col>
      <xdr:colOff>1284817</xdr:colOff>
      <xdr:row>60</xdr:row>
      <xdr:rowOff>431462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6885517" y="37142209"/>
          <a:ext cx="1181100" cy="370078"/>
        </a:xfrm>
        <a:prstGeom prst="rect">
          <a:avLst/>
        </a:prstGeom>
      </xdr:spPr>
    </xdr:pic>
    <xdr:clientData/>
  </xdr:twoCellAnchor>
  <xdr:twoCellAnchor editAs="oneCell">
    <xdr:from>
      <xdr:col>7</xdr:col>
      <xdr:colOff>94191</xdr:colOff>
      <xdr:row>61</xdr:row>
      <xdr:rowOff>49742</xdr:rowOff>
    </xdr:from>
    <xdr:to>
      <xdr:col>7</xdr:col>
      <xdr:colOff>1279750</xdr:colOff>
      <xdr:row>61</xdr:row>
      <xdr:rowOff>421217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6875991" y="37635392"/>
          <a:ext cx="1185559" cy="371475"/>
        </a:xfrm>
        <a:prstGeom prst="rect">
          <a:avLst/>
        </a:prstGeom>
      </xdr:spPr>
    </xdr:pic>
    <xdr:clientData/>
  </xdr:twoCellAnchor>
  <xdr:twoCellAnchor editAs="oneCell">
    <xdr:from>
      <xdr:col>7</xdr:col>
      <xdr:colOff>114300</xdr:colOff>
      <xdr:row>62</xdr:row>
      <xdr:rowOff>94193</xdr:rowOff>
    </xdr:from>
    <xdr:to>
      <xdr:col>7</xdr:col>
      <xdr:colOff>1269459</xdr:colOff>
      <xdr:row>62</xdr:row>
      <xdr:rowOff>456143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6896100" y="38184668"/>
          <a:ext cx="1155159" cy="361950"/>
        </a:xfrm>
        <a:prstGeom prst="rect">
          <a:avLst/>
        </a:prstGeom>
      </xdr:spPr>
    </xdr:pic>
    <xdr:clientData/>
  </xdr:twoCellAnchor>
  <xdr:twoCellAnchor editAs="oneCell">
    <xdr:from>
      <xdr:col>7</xdr:col>
      <xdr:colOff>95251</xdr:colOff>
      <xdr:row>63</xdr:row>
      <xdr:rowOff>62442</xdr:rowOff>
    </xdr:from>
    <xdr:to>
      <xdr:col>7</xdr:col>
      <xdr:colOff>1257301</xdr:colOff>
      <xdr:row>63</xdr:row>
      <xdr:rowOff>426551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6877051" y="38657742"/>
          <a:ext cx="1162050" cy="364109"/>
        </a:xfrm>
        <a:prstGeom prst="rect">
          <a:avLst/>
        </a:prstGeom>
      </xdr:spPr>
    </xdr:pic>
    <xdr:clientData/>
  </xdr:twoCellAnchor>
  <xdr:twoCellAnchor editAs="oneCell">
    <xdr:from>
      <xdr:col>7</xdr:col>
      <xdr:colOff>84668</xdr:colOff>
      <xdr:row>86</xdr:row>
      <xdr:rowOff>63500</xdr:rowOff>
    </xdr:from>
    <xdr:to>
      <xdr:col>7</xdr:col>
      <xdr:colOff>1284818</xdr:colOff>
      <xdr:row>86</xdr:row>
      <xdr:rowOff>439547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6866468" y="56241950"/>
          <a:ext cx="1200150" cy="376047"/>
        </a:xfrm>
        <a:prstGeom prst="rect">
          <a:avLst/>
        </a:prstGeom>
      </xdr:spPr>
    </xdr:pic>
    <xdr:clientData/>
  </xdr:twoCellAnchor>
  <xdr:twoCellAnchor editAs="oneCell">
    <xdr:from>
      <xdr:col>7</xdr:col>
      <xdr:colOff>94193</xdr:colOff>
      <xdr:row>88</xdr:row>
      <xdr:rowOff>52918</xdr:rowOff>
    </xdr:from>
    <xdr:to>
      <xdr:col>7</xdr:col>
      <xdr:colOff>1279748</xdr:colOff>
      <xdr:row>88</xdr:row>
      <xdr:rowOff>424392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6875993" y="57688693"/>
          <a:ext cx="1185555" cy="371474"/>
        </a:xfrm>
        <a:prstGeom prst="rect">
          <a:avLst/>
        </a:prstGeom>
      </xdr:spPr>
    </xdr:pic>
    <xdr:clientData/>
  </xdr:twoCellAnchor>
  <xdr:twoCellAnchor editAs="oneCell">
    <xdr:from>
      <xdr:col>7</xdr:col>
      <xdr:colOff>85726</xdr:colOff>
      <xdr:row>91</xdr:row>
      <xdr:rowOff>84668</xdr:rowOff>
    </xdr:from>
    <xdr:to>
      <xdr:col>7</xdr:col>
      <xdr:colOff>1276350</xdr:colOff>
      <xdr:row>91</xdr:row>
      <xdr:rowOff>457730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6867526" y="59425418"/>
          <a:ext cx="1190624" cy="373062"/>
        </a:xfrm>
        <a:prstGeom prst="rect">
          <a:avLst/>
        </a:prstGeom>
      </xdr:spPr>
    </xdr:pic>
    <xdr:clientData/>
  </xdr:twoCellAnchor>
  <xdr:twoCellAnchor editAs="oneCell">
    <xdr:from>
      <xdr:col>7</xdr:col>
      <xdr:colOff>64560</xdr:colOff>
      <xdr:row>98</xdr:row>
      <xdr:rowOff>80434</xdr:rowOff>
    </xdr:from>
    <xdr:to>
      <xdr:col>7</xdr:col>
      <xdr:colOff>1264710</xdr:colOff>
      <xdr:row>98</xdr:row>
      <xdr:rowOff>456481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6846360" y="64040809"/>
          <a:ext cx="1200150" cy="376047"/>
        </a:xfrm>
        <a:prstGeom prst="rect">
          <a:avLst/>
        </a:prstGeom>
      </xdr:spPr>
    </xdr:pic>
    <xdr:clientData/>
  </xdr:twoCellAnchor>
  <xdr:twoCellAnchor editAs="oneCell">
    <xdr:from>
      <xdr:col>7</xdr:col>
      <xdr:colOff>122766</xdr:colOff>
      <xdr:row>99</xdr:row>
      <xdr:rowOff>96309</xdr:rowOff>
    </xdr:from>
    <xdr:to>
      <xdr:col>7</xdr:col>
      <xdr:colOff>1313391</xdr:colOff>
      <xdr:row>99</xdr:row>
      <xdr:rowOff>469372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6904566" y="64561509"/>
          <a:ext cx="1190625" cy="373063"/>
        </a:xfrm>
        <a:prstGeom prst="rect">
          <a:avLst/>
        </a:prstGeom>
      </xdr:spPr>
    </xdr:pic>
    <xdr:clientData/>
  </xdr:twoCellAnchor>
  <xdr:twoCellAnchor editAs="oneCell">
    <xdr:from>
      <xdr:col>7</xdr:col>
      <xdr:colOff>65618</xdr:colOff>
      <xdr:row>105</xdr:row>
      <xdr:rowOff>83609</xdr:rowOff>
    </xdr:from>
    <xdr:to>
      <xdr:col>7</xdr:col>
      <xdr:colOff>1281575</xdr:colOff>
      <xdr:row>105</xdr:row>
      <xdr:rowOff>464609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6847418" y="68806484"/>
          <a:ext cx="1215957" cy="381000"/>
        </a:xfrm>
        <a:prstGeom prst="rect">
          <a:avLst/>
        </a:prstGeom>
      </xdr:spPr>
    </xdr:pic>
    <xdr:clientData/>
  </xdr:twoCellAnchor>
  <xdr:twoCellAnchor editAs="oneCell">
    <xdr:from>
      <xdr:col>7</xdr:col>
      <xdr:colOff>83609</xdr:colOff>
      <xdr:row>111</xdr:row>
      <xdr:rowOff>58208</xdr:rowOff>
    </xdr:from>
    <xdr:to>
      <xdr:col>7</xdr:col>
      <xdr:colOff>1269167</xdr:colOff>
      <xdr:row>111</xdr:row>
      <xdr:rowOff>429683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6865409" y="72524408"/>
          <a:ext cx="1185558" cy="371475"/>
        </a:xfrm>
        <a:prstGeom prst="rect">
          <a:avLst/>
        </a:prstGeom>
      </xdr:spPr>
    </xdr:pic>
    <xdr:clientData/>
  </xdr:twoCellAnchor>
  <xdr:twoCellAnchor editAs="oneCell">
    <xdr:from>
      <xdr:col>7</xdr:col>
      <xdr:colOff>116418</xdr:colOff>
      <xdr:row>116</xdr:row>
      <xdr:rowOff>69850</xdr:rowOff>
    </xdr:from>
    <xdr:to>
      <xdr:col>7</xdr:col>
      <xdr:colOff>1301976</xdr:colOff>
      <xdr:row>116</xdr:row>
      <xdr:rowOff>441325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6898218" y="75603100"/>
          <a:ext cx="1185558" cy="371475"/>
        </a:xfrm>
        <a:prstGeom prst="rect">
          <a:avLst/>
        </a:prstGeom>
      </xdr:spPr>
    </xdr:pic>
    <xdr:clientData/>
  </xdr:twoCellAnchor>
  <xdr:twoCellAnchor editAs="oneCell">
    <xdr:from>
      <xdr:col>7</xdr:col>
      <xdr:colOff>116418</xdr:colOff>
      <xdr:row>117</xdr:row>
      <xdr:rowOff>65617</xdr:rowOff>
    </xdr:from>
    <xdr:to>
      <xdr:col>7</xdr:col>
      <xdr:colOff>1297518</xdr:colOff>
      <xdr:row>117</xdr:row>
      <xdr:rowOff>435695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6898218" y="76103692"/>
          <a:ext cx="1181100" cy="370078"/>
        </a:xfrm>
        <a:prstGeom prst="rect">
          <a:avLst/>
        </a:prstGeom>
      </xdr:spPr>
    </xdr:pic>
    <xdr:clientData/>
  </xdr:twoCellAnchor>
  <xdr:twoCellAnchor editAs="oneCell">
    <xdr:from>
      <xdr:col>7</xdr:col>
      <xdr:colOff>93133</xdr:colOff>
      <xdr:row>120</xdr:row>
      <xdr:rowOff>47625</xdr:rowOff>
    </xdr:from>
    <xdr:to>
      <xdr:col>7</xdr:col>
      <xdr:colOff>1283758</xdr:colOff>
      <xdr:row>120</xdr:row>
      <xdr:rowOff>420688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6874933" y="78305025"/>
          <a:ext cx="1190625" cy="373063"/>
        </a:xfrm>
        <a:prstGeom prst="rect">
          <a:avLst/>
        </a:prstGeom>
      </xdr:spPr>
    </xdr:pic>
    <xdr:clientData/>
  </xdr:twoCellAnchor>
  <xdr:twoCellAnchor editAs="oneCell">
    <xdr:from>
      <xdr:col>7</xdr:col>
      <xdr:colOff>73025</xdr:colOff>
      <xdr:row>135</xdr:row>
      <xdr:rowOff>51860</xdr:rowOff>
    </xdr:from>
    <xdr:to>
      <xdr:col>7</xdr:col>
      <xdr:colOff>1288982</xdr:colOff>
      <xdr:row>135</xdr:row>
      <xdr:rowOff>432860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6854825" y="89977385"/>
          <a:ext cx="1215957" cy="381000"/>
        </a:xfrm>
        <a:prstGeom prst="rect">
          <a:avLst/>
        </a:prstGeom>
      </xdr:spPr>
    </xdr:pic>
    <xdr:clientData/>
  </xdr:twoCellAnchor>
  <xdr:twoCellAnchor editAs="oneCell">
    <xdr:from>
      <xdr:col>7</xdr:col>
      <xdr:colOff>115359</xdr:colOff>
      <xdr:row>93</xdr:row>
      <xdr:rowOff>63500</xdr:rowOff>
    </xdr:from>
    <xdr:to>
      <xdr:col>7</xdr:col>
      <xdr:colOff>1315509</xdr:colOff>
      <xdr:row>93</xdr:row>
      <xdr:rowOff>439547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6897159" y="60156725"/>
          <a:ext cx="1200150" cy="376047"/>
        </a:xfrm>
        <a:prstGeom prst="rect">
          <a:avLst/>
        </a:prstGeom>
      </xdr:spPr>
    </xdr:pic>
    <xdr:clientData/>
  </xdr:twoCellAnchor>
  <xdr:oneCellAnchor>
    <xdr:from>
      <xdr:col>7</xdr:col>
      <xdr:colOff>66675</xdr:colOff>
      <xdr:row>164</xdr:row>
      <xdr:rowOff>95250</xdr:rowOff>
    </xdr:from>
    <xdr:ext cx="1259759" cy="781050"/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6848475" y="110366175"/>
          <a:ext cx="1259759" cy="781050"/>
        </a:xfrm>
        <a:prstGeom prst="rect">
          <a:avLst/>
        </a:prstGeom>
      </xdr:spPr>
    </xdr:pic>
    <xdr:clientData/>
  </xdr:oneCellAnchor>
  <xdr:oneCellAnchor>
    <xdr:from>
      <xdr:col>7</xdr:col>
      <xdr:colOff>55033</xdr:colOff>
      <xdr:row>190</xdr:row>
      <xdr:rowOff>171449</xdr:rowOff>
    </xdr:from>
    <xdr:ext cx="1252904" cy="542925"/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36833" y="135254999"/>
          <a:ext cx="1252904" cy="542925"/>
        </a:xfrm>
        <a:prstGeom prst="rect">
          <a:avLst/>
        </a:prstGeom>
      </xdr:spPr>
    </xdr:pic>
    <xdr:clientData/>
  </xdr:oneCellAnchor>
  <xdr:oneCellAnchor>
    <xdr:from>
      <xdr:col>7</xdr:col>
      <xdr:colOff>96309</xdr:colOff>
      <xdr:row>192</xdr:row>
      <xdr:rowOff>266700</xdr:rowOff>
    </xdr:from>
    <xdr:ext cx="1181467" cy="409575"/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8109" y="137121900"/>
          <a:ext cx="1181467" cy="409575"/>
        </a:xfrm>
        <a:prstGeom prst="rect">
          <a:avLst/>
        </a:prstGeom>
      </xdr:spPr>
    </xdr:pic>
    <xdr:clientData/>
  </xdr:oneCellAnchor>
  <xdr:oneCellAnchor>
    <xdr:from>
      <xdr:col>7</xdr:col>
      <xdr:colOff>86783</xdr:colOff>
      <xdr:row>191</xdr:row>
      <xdr:rowOff>297391</xdr:rowOff>
    </xdr:from>
    <xdr:ext cx="1178719" cy="314325"/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68583" y="136266766"/>
          <a:ext cx="1178719" cy="314325"/>
        </a:xfrm>
        <a:prstGeom prst="rect">
          <a:avLst/>
        </a:prstGeom>
      </xdr:spPr>
    </xdr:pic>
    <xdr:clientData/>
  </xdr:oneCellAnchor>
  <xdr:oneCellAnchor>
    <xdr:from>
      <xdr:col>7</xdr:col>
      <xdr:colOff>122767</xdr:colOff>
      <xdr:row>193</xdr:row>
      <xdr:rowOff>120650</xdr:rowOff>
    </xdr:from>
    <xdr:ext cx="1094362" cy="685800"/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04567" y="137861675"/>
          <a:ext cx="1094362" cy="685800"/>
        </a:xfrm>
        <a:prstGeom prst="rect">
          <a:avLst/>
        </a:prstGeom>
      </xdr:spPr>
    </xdr:pic>
    <xdr:clientData/>
  </xdr:oneCellAnchor>
  <xdr:oneCellAnchor>
    <xdr:from>
      <xdr:col>7</xdr:col>
      <xdr:colOff>177799</xdr:colOff>
      <xdr:row>194</xdr:row>
      <xdr:rowOff>73024</xdr:rowOff>
    </xdr:from>
    <xdr:ext cx="1048763" cy="657225"/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9599" y="138699874"/>
          <a:ext cx="1048763" cy="657225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195</xdr:row>
      <xdr:rowOff>158750</xdr:rowOff>
    </xdr:from>
    <xdr:ext cx="921774" cy="571500"/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0400" y="139671425"/>
          <a:ext cx="921774" cy="571500"/>
        </a:xfrm>
        <a:prstGeom prst="rect">
          <a:avLst/>
        </a:prstGeom>
      </xdr:spPr>
    </xdr:pic>
    <xdr:clientData/>
  </xdr:oneCellAnchor>
  <xdr:oneCellAnchor>
    <xdr:from>
      <xdr:col>7</xdr:col>
      <xdr:colOff>98424</xdr:colOff>
      <xdr:row>197</xdr:row>
      <xdr:rowOff>104775</xdr:rowOff>
    </xdr:from>
    <xdr:ext cx="1136855" cy="704850"/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0224" y="141389100"/>
          <a:ext cx="1136855" cy="704850"/>
        </a:xfrm>
        <a:prstGeom prst="rect">
          <a:avLst/>
        </a:prstGeom>
      </xdr:spPr>
    </xdr:pic>
    <xdr:clientData/>
  </xdr:oneCellAnchor>
  <xdr:oneCellAnchor>
    <xdr:from>
      <xdr:col>7</xdr:col>
      <xdr:colOff>121707</xdr:colOff>
      <xdr:row>198</xdr:row>
      <xdr:rowOff>71965</xdr:rowOff>
    </xdr:from>
    <xdr:ext cx="1171576" cy="726377"/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03507" y="142242115"/>
          <a:ext cx="1171576" cy="726377"/>
        </a:xfrm>
        <a:prstGeom prst="rect">
          <a:avLst/>
        </a:prstGeom>
      </xdr:spPr>
    </xdr:pic>
    <xdr:clientData/>
  </xdr:oneCellAnchor>
  <xdr:oneCellAnchor>
    <xdr:from>
      <xdr:col>7</xdr:col>
      <xdr:colOff>93131</xdr:colOff>
      <xdr:row>199</xdr:row>
      <xdr:rowOff>70906</xdr:rowOff>
    </xdr:from>
    <xdr:ext cx="1171577" cy="726379"/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4931" y="143126881"/>
          <a:ext cx="1171577" cy="726379"/>
        </a:xfrm>
        <a:prstGeom prst="rect">
          <a:avLst/>
        </a:prstGeom>
      </xdr:spPr>
    </xdr:pic>
    <xdr:clientData/>
  </xdr:oneCellAnchor>
  <xdr:oneCellAnchor>
    <xdr:from>
      <xdr:col>7</xdr:col>
      <xdr:colOff>91015</xdr:colOff>
      <xdr:row>200</xdr:row>
      <xdr:rowOff>105832</xdr:rowOff>
    </xdr:from>
    <xdr:ext cx="1190626" cy="738189"/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2815" y="144047632"/>
          <a:ext cx="1190626" cy="738189"/>
        </a:xfrm>
        <a:prstGeom prst="rect">
          <a:avLst/>
        </a:prstGeom>
      </xdr:spPr>
    </xdr:pic>
    <xdr:clientData/>
  </xdr:oneCellAnchor>
  <xdr:oneCellAnchor>
    <xdr:from>
      <xdr:col>7</xdr:col>
      <xdr:colOff>154516</xdr:colOff>
      <xdr:row>201</xdr:row>
      <xdr:rowOff>119592</xdr:rowOff>
    </xdr:from>
    <xdr:ext cx="1104900" cy="685038"/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6316" y="144947217"/>
          <a:ext cx="1104900" cy="685038"/>
        </a:xfrm>
        <a:prstGeom prst="rect">
          <a:avLst/>
        </a:prstGeom>
      </xdr:spPr>
    </xdr:pic>
    <xdr:clientData/>
  </xdr:oneCellAnchor>
  <xdr:oneCellAnchor>
    <xdr:from>
      <xdr:col>7</xdr:col>
      <xdr:colOff>95250</xdr:colOff>
      <xdr:row>203</xdr:row>
      <xdr:rowOff>142876</xdr:rowOff>
    </xdr:from>
    <xdr:ext cx="1209675" cy="1260077"/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6877050" y="146237326"/>
          <a:ext cx="1209675" cy="1260077"/>
        </a:xfrm>
        <a:prstGeom prst="rect">
          <a:avLst/>
        </a:prstGeom>
      </xdr:spPr>
    </xdr:pic>
    <xdr:clientData/>
  </xdr:oneCellAnchor>
  <xdr:twoCellAnchor editAs="oneCell">
    <xdr:from>
      <xdr:col>7</xdr:col>
      <xdr:colOff>180975</xdr:colOff>
      <xdr:row>186</xdr:row>
      <xdr:rowOff>180975</xdr:rowOff>
    </xdr:from>
    <xdr:to>
      <xdr:col>7</xdr:col>
      <xdr:colOff>1266689</xdr:colOff>
      <xdr:row>186</xdr:row>
      <xdr:rowOff>1419070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6962775" y="130035300"/>
          <a:ext cx="1085714" cy="1238095"/>
        </a:xfrm>
        <a:prstGeom prst="rect">
          <a:avLst/>
        </a:prstGeom>
      </xdr:spPr>
    </xdr:pic>
    <xdr:clientData/>
  </xdr:twoCellAnchor>
  <xdr:twoCellAnchor editAs="oneCell">
    <xdr:from>
      <xdr:col>7</xdr:col>
      <xdr:colOff>171451</xdr:colOff>
      <xdr:row>160</xdr:row>
      <xdr:rowOff>47626</xdr:rowOff>
    </xdr:from>
    <xdr:to>
      <xdr:col>7</xdr:col>
      <xdr:colOff>1138603</xdr:colOff>
      <xdr:row>160</xdr:row>
      <xdr:rowOff>885825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6953251" y="106727626"/>
          <a:ext cx="967152" cy="838199"/>
        </a:xfrm>
        <a:prstGeom prst="rect">
          <a:avLst/>
        </a:prstGeom>
      </xdr:spPr>
    </xdr:pic>
    <xdr:clientData/>
  </xdr:twoCellAnchor>
  <xdr:twoCellAnchor editAs="oneCell">
    <xdr:from>
      <xdr:col>7</xdr:col>
      <xdr:colOff>247650</xdr:colOff>
      <xdr:row>161</xdr:row>
      <xdr:rowOff>76200</xdr:rowOff>
    </xdr:from>
    <xdr:to>
      <xdr:col>7</xdr:col>
      <xdr:colOff>1181833</xdr:colOff>
      <xdr:row>161</xdr:row>
      <xdr:rowOff>885825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7029450" y="107994450"/>
          <a:ext cx="934183" cy="809625"/>
        </a:xfrm>
        <a:prstGeom prst="rect">
          <a:avLst/>
        </a:prstGeom>
      </xdr:spPr>
    </xdr:pic>
    <xdr:clientData/>
  </xdr:twoCellAnchor>
  <xdr:twoCellAnchor editAs="oneCell">
    <xdr:from>
      <xdr:col>7</xdr:col>
      <xdr:colOff>219075</xdr:colOff>
      <xdr:row>172</xdr:row>
      <xdr:rowOff>57150</xdr:rowOff>
    </xdr:from>
    <xdr:to>
      <xdr:col>7</xdr:col>
      <xdr:colOff>1133361</xdr:colOff>
      <xdr:row>172</xdr:row>
      <xdr:rowOff>1295245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7000875" y="116805075"/>
          <a:ext cx="914286" cy="1238095"/>
        </a:xfrm>
        <a:prstGeom prst="rect">
          <a:avLst/>
        </a:prstGeom>
      </xdr:spPr>
    </xdr:pic>
    <xdr:clientData/>
  </xdr:twoCellAnchor>
  <xdr:oneCellAnchor>
    <xdr:from>
      <xdr:col>7</xdr:col>
      <xdr:colOff>256117</xdr:colOff>
      <xdr:row>196</xdr:row>
      <xdr:rowOff>94192</xdr:rowOff>
    </xdr:from>
    <xdr:ext cx="833966" cy="722770"/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37917" y="140492692"/>
          <a:ext cx="833966" cy="722770"/>
        </a:xfrm>
        <a:prstGeom prst="rect">
          <a:avLst/>
        </a:prstGeom>
      </xdr:spPr>
    </xdr:pic>
    <xdr:clientData/>
  </xdr:oneCellAnchor>
  <xdr:oneCellAnchor>
    <xdr:from>
      <xdr:col>7</xdr:col>
      <xdr:colOff>47625</xdr:colOff>
      <xdr:row>204</xdr:row>
      <xdr:rowOff>447675</xdr:rowOff>
    </xdr:from>
    <xdr:ext cx="1266825" cy="827659"/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6829425" y="148066125"/>
          <a:ext cx="1266825" cy="827659"/>
        </a:xfrm>
        <a:prstGeom prst="rect">
          <a:avLst/>
        </a:prstGeom>
      </xdr:spPr>
    </xdr:pic>
    <xdr:clientData/>
  </xdr:oneCellAnchor>
  <xdr:twoCellAnchor editAs="oneCell">
    <xdr:from>
      <xdr:col>7</xdr:col>
      <xdr:colOff>202141</xdr:colOff>
      <xdr:row>174</xdr:row>
      <xdr:rowOff>63500</xdr:rowOff>
    </xdr:from>
    <xdr:to>
      <xdr:col>7</xdr:col>
      <xdr:colOff>1121832</xdr:colOff>
      <xdr:row>174</xdr:row>
      <xdr:rowOff>1350157</xdr:rowOff>
    </xdr:to>
    <xdr:pic>
      <xdr:nvPicPr>
        <xdr:cNvPr id="86" name="Рисунок 85"/>
        <xdr:cNvPicPr>
          <a:picLocks noChangeAspect="1"/>
        </xdr:cNvPicPr>
      </xdr:nvPicPr>
      <xdr:blipFill rotWithShape="1"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98" r="21061"/>
        <a:stretch/>
      </xdr:blipFill>
      <xdr:spPr>
        <a:xfrm>
          <a:off x="6983941" y="119583200"/>
          <a:ext cx="919691" cy="1286657"/>
        </a:xfrm>
        <a:prstGeom prst="rect">
          <a:avLst/>
        </a:prstGeom>
      </xdr:spPr>
    </xdr:pic>
    <xdr:clientData/>
  </xdr:twoCellAnchor>
  <xdr:twoCellAnchor editAs="oneCell">
    <xdr:from>
      <xdr:col>7</xdr:col>
      <xdr:colOff>266700</xdr:colOff>
      <xdr:row>169</xdr:row>
      <xdr:rowOff>95249</xdr:rowOff>
    </xdr:from>
    <xdr:to>
      <xdr:col>7</xdr:col>
      <xdr:colOff>1034998</xdr:colOff>
      <xdr:row>169</xdr:row>
      <xdr:rowOff>892358</xdr:rowOff>
    </xdr:to>
    <xdr:pic>
      <xdr:nvPicPr>
        <xdr:cNvPr id="87" name="Рисунок 86"/>
        <xdr:cNvPicPr>
          <a:picLocks noChangeAspect="1"/>
        </xdr:cNvPicPr>
      </xdr:nvPicPr>
      <xdr:blipFill rotWithShape="1"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54" r="8112"/>
        <a:stretch/>
      </xdr:blipFill>
      <xdr:spPr>
        <a:xfrm>
          <a:off x="7048500" y="114557174"/>
          <a:ext cx="768298" cy="797109"/>
        </a:xfrm>
        <a:prstGeom prst="rect">
          <a:avLst/>
        </a:prstGeom>
      </xdr:spPr>
    </xdr:pic>
    <xdr:clientData/>
  </xdr:twoCellAnchor>
  <xdr:twoCellAnchor editAs="oneCell">
    <xdr:from>
      <xdr:col>7</xdr:col>
      <xdr:colOff>273257</xdr:colOff>
      <xdr:row>170</xdr:row>
      <xdr:rowOff>91224</xdr:rowOff>
    </xdr:from>
    <xdr:to>
      <xdr:col>7</xdr:col>
      <xdr:colOff>1157133</xdr:colOff>
      <xdr:row>170</xdr:row>
      <xdr:rowOff>857250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5057" y="115505649"/>
          <a:ext cx="883876" cy="766026"/>
        </a:xfrm>
        <a:prstGeom prst="rect">
          <a:avLst/>
        </a:prstGeom>
      </xdr:spPr>
    </xdr:pic>
    <xdr:clientData/>
  </xdr:twoCellAnchor>
  <xdr:twoCellAnchor editAs="oneCell">
    <xdr:from>
      <xdr:col>7</xdr:col>
      <xdr:colOff>105833</xdr:colOff>
      <xdr:row>206</xdr:row>
      <xdr:rowOff>285750</xdr:rowOff>
    </xdr:from>
    <xdr:to>
      <xdr:col>7</xdr:col>
      <xdr:colOff>1286785</xdr:colOff>
      <xdr:row>206</xdr:row>
      <xdr:rowOff>1390512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6887633" y="151218900"/>
          <a:ext cx="1180952" cy="1104762"/>
        </a:xfrm>
        <a:prstGeom prst="rect">
          <a:avLst/>
        </a:prstGeom>
      </xdr:spPr>
    </xdr:pic>
    <xdr:clientData/>
  </xdr:twoCellAnchor>
  <xdr:twoCellAnchor editAs="oneCell">
    <xdr:from>
      <xdr:col>7</xdr:col>
      <xdr:colOff>74085</xdr:colOff>
      <xdr:row>176</xdr:row>
      <xdr:rowOff>148167</xdr:rowOff>
    </xdr:from>
    <xdr:to>
      <xdr:col>7</xdr:col>
      <xdr:colOff>1331873</xdr:colOff>
      <xdr:row>176</xdr:row>
      <xdr:rowOff>1238250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6855885" y="121439517"/>
          <a:ext cx="1257788" cy="1090083"/>
        </a:xfrm>
        <a:prstGeom prst="rect">
          <a:avLst/>
        </a:prstGeom>
      </xdr:spPr>
    </xdr:pic>
    <xdr:clientData/>
  </xdr:twoCellAnchor>
  <xdr:oneCellAnchor>
    <xdr:from>
      <xdr:col>7</xdr:col>
      <xdr:colOff>361950</xdr:colOff>
      <xdr:row>173</xdr:row>
      <xdr:rowOff>85725</xdr:rowOff>
    </xdr:from>
    <xdr:ext cx="704850" cy="1258661"/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7143750" y="118224300"/>
          <a:ext cx="704850" cy="1258661"/>
        </a:xfrm>
        <a:prstGeom prst="rect">
          <a:avLst/>
        </a:prstGeom>
      </xdr:spPr>
    </xdr:pic>
    <xdr:clientData/>
  </xdr:oneCellAnchor>
  <xdr:twoCellAnchor editAs="oneCell">
    <xdr:from>
      <xdr:col>7</xdr:col>
      <xdr:colOff>127001</xdr:colOff>
      <xdr:row>24</xdr:row>
      <xdr:rowOff>148166</xdr:rowOff>
    </xdr:from>
    <xdr:to>
      <xdr:col>7</xdr:col>
      <xdr:colOff>1301750</xdr:colOff>
      <xdr:row>24</xdr:row>
      <xdr:rowOff>821689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6908801" y="12006791"/>
          <a:ext cx="1174749" cy="673523"/>
        </a:xfrm>
        <a:prstGeom prst="rect">
          <a:avLst/>
        </a:prstGeom>
      </xdr:spPr>
    </xdr:pic>
    <xdr:clientData/>
  </xdr:twoCellAnchor>
  <xdr:twoCellAnchor editAs="oneCell">
    <xdr:from>
      <xdr:col>7</xdr:col>
      <xdr:colOff>105833</xdr:colOff>
      <xdr:row>21</xdr:row>
      <xdr:rowOff>169332</xdr:rowOff>
    </xdr:from>
    <xdr:to>
      <xdr:col>7</xdr:col>
      <xdr:colOff>1287230</xdr:colOff>
      <xdr:row>21</xdr:row>
      <xdr:rowOff>846667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6887633" y="9608607"/>
          <a:ext cx="1181397" cy="677335"/>
        </a:xfrm>
        <a:prstGeom prst="rect">
          <a:avLst/>
        </a:prstGeom>
      </xdr:spPr>
    </xdr:pic>
    <xdr:clientData/>
  </xdr:twoCellAnchor>
  <xdr:twoCellAnchor editAs="oneCell">
    <xdr:from>
      <xdr:col>7</xdr:col>
      <xdr:colOff>63501</xdr:colOff>
      <xdr:row>13</xdr:row>
      <xdr:rowOff>105834</xdr:rowOff>
    </xdr:from>
    <xdr:to>
      <xdr:col>7</xdr:col>
      <xdr:colOff>1318731</xdr:colOff>
      <xdr:row>13</xdr:row>
      <xdr:rowOff>825500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6845301" y="4163484"/>
          <a:ext cx="1255230" cy="719666"/>
        </a:xfrm>
        <a:prstGeom prst="rect">
          <a:avLst/>
        </a:prstGeom>
      </xdr:spPr>
    </xdr:pic>
    <xdr:clientData/>
  </xdr:twoCellAnchor>
  <xdr:twoCellAnchor editAs="oneCell">
    <xdr:from>
      <xdr:col>7</xdr:col>
      <xdr:colOff>116417</xdr:colOff>
      <xdr:row>20</xdr:row>
      <xdr:rowOff>116417</xdr:rowOff>
    </xdr:from>
    <xdr:to>
      <xdr:col>7</xdr:col>
      <xdr:colOff>1280583</xdr:colOff>
      <xdr:row>20</xdr:row>
      <xdr:rowOff>450145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6898217" y="9050867"/>
          <a:ext cx="1164166" cy="333728"/>
        </a:xfrm>
        <a:prstGeom prst="rect">
          <a:avLst/>
        </a:prstGeom>
      </xdr:spPr>
    </xdr:pic>
    <xdr:clientData/>
  </xdr:twoCellAnchor>
  <xdr:twoCellAnchor editAs="oneCell">
    <xdr:from>
      <xdr:col>7</xdr:col>
      <xdr:colOff>127001</xdr:colOff>
      <xdr:row>30</xdr:row>
      <xdr:rowOff>95251</xdr:rowOff>
    </xdr:from>
    <xdr:to>
      <xdr:col>7</xdr:col>
      <xdr:colOff>1291167</xdr:colOff>
      <xdr:row>30</xdr:row>
      <xdr:rowOff>428979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6908801" y="16259176"/>
          <a:ext cx="1164166" cy="333728"/>
        </a:xfrm>
        <a:prstGeom prst="rect">
          <a:avLst/>
        </a:prstGeom>
      </xdr:spPr>
    </xdr:pic>
    <xdr:clientData/>
  </xdr:twoCellAnchor>
  <xdr:twoCellAnchor editAs="oneCell">
    <xdr:from>
      <xdr:col>7</xdr:col>
      <xdr:colOff>95251</xdr:colOff>
      <xdr:row>32</xdr:row>
      <xdr:rowOff>84668</xdr:rowOff>
    </xdr:from>
    <xdr:to>
      <xdr:col>7</xdr:col>
      <xdr:colOff>1313564</xdr:colOff>
      <xdr:row>32</xdr:row>
      <xdr:rowOff>433918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6877051" y="17705918"/>
          <a:ext cx="1218313" cy="349250"/>
        </a:xfrm>
        <a:prstGeom prst="rect">
          <a:avLst/>
        </a:prstGeom>
      </xdr:spPr>
    </xdr:pic>
    <xdr:clientData/>
  </xdr:twoCellAnchor>
  <xdr:twoCellAnchor editAs="oneCell">
    <xdr:from>
      <xdr:col>7</xdr:col>
      <xdr:colOff>232832</xdr:colOff>
      <xdr:row>33</xdr:row>
      <xdr:rowOff>95250</xdr:rowOff>
    </xdr:from>
    <xdr:to>
      <xdr:col>7</xdr:col>
      <xdr:colOff>1142999</xdr:colOff>
      <xdr:row>33</xdr:row>
      <xdr:rowOff>416843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7014632" y="18221325"/>
          <a:ext cx="910167" cy="321593"/>
        </a:xfrm>
        <a:prstGeom prst="rect">
          <a:avLst/>
        </a:prstGeom>
      </xdr:spPr>
    </xdr:pic>
    <xdr:clientData/>
  </xdr:twoCellAnchor>
  <xdr:twoCellAnchor editAs="oneCell">
    <xdr:from>
      <xdr:col>7</xdr:col>
      <xdr:colOff>127001</xdr:colOff>
      <xdr:row>35</xdr:row>
      <xdr:rowOff>285751</xdr:rowOff>
    </xdr:from>
    <xdr:to>
      <xdr:col>7</xdr:col>
      <xdr:colOff>1280583</xdr:colOff>
      <xdr:row>35</xdr:row>
      <xdr:rowOff>693350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6908801" y="19869151"/>
          <a:ext cx="1153582" cy="407599"/>
        </a:xfrm>
        <a:prstGeom prst="rect">
          <a:avLst/>
        </a:prstGeom>
      </xdr:spPr>
    </xdr:pic>
    <xdr:clientData/>
  </xdr:twoCellAnchor>
  <xdr:twoCellAnchor editAs="oneCell">
    <xdr:from>
      <xdr:col>7</xdr:col>
      <xdr:colOff>158751</xdr:colOff>
      <xdr:row>39</xdr:row>
      <xdr:rowOff>74084</xdr:rowOff>
    </xdr:from>
    <xdr:to>
      <xdr:col>7</xdr:col>
      <xdr:colOff>1217085</xdr:colOff>
      <xdr:row>39</xdr:row>
      <xdr:rowOff>448029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6940551" y="23162684"/>
          <a:ext cx="1058334" cy="373945"/>
        </a:xfrm>
        <a:prstGeom prst="rect">
          <a:avLst/>
        </a:prstGeom>
      </xdr:spPr>
    </xdr:pic>
    <xdr:clientData/>
  </xdr:twoCellAnchor>
  <xdr:twoCellAnchor editAs="oneCell">
    <xdr:from>
      <xdr:col>7</xdr:col>
      <xdr:colOff>116417</xdr:colOff>
      <xdr:row>40</xdr:row>
      <xdr:rowOff>63501</xdr:rowOff>
    </xdr:from>
    <xdr:to>
      <xdr:col>7</xdr:col>
      <xdr:colOff>1291166</xdr:colOff>
      <xdr:row>40</xdr:row>
      <xdr:rowOff>478580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6898217" y="23656926"/>
          <a:ext cx="1174749" cy="415079"/>
        </a:xfrm>
        <a:prstGeom prst="rect">
          <a:avLst/>
        </a:prstGeom>
      </xdr:spPr>
    </xdr:pic>
    <xdr:clientData/>
  </xdr:twoCellAnchor>
  <xdr:twoCellAnchor editAs="oneCell">
    <xdr:from>
      <xdr:col>7</xdr:col>
      <xdr:colOff>158752</xdr:colOff>
      <xdr:row>42</xdr:row>
      <xdr:rowOff>74083</xdr:rowOff>
    </xdr:from>
    <xdr:to>
      <xdr:col>7</xdr:col>
      <xdr:colOff>1267006</xdr:colOff>
      <xdr:row>42</xdr:row>
      <xdr:rowOff>465666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6940552" y="24677158"/>
          <a:ext cx="1108254" cy="391583"/>
        </a:xfrm>
        <a:prstGeom prst="rect">
          <a:avLst/>
        </a:prstGeom>
      </xdr:spPr>
    </xdr:pic>
    <xdr:clientData/>
  </xdr:twoCellAnchor>
  <xdr:twoCellAnchor editAs="oneCell">
    <xdr:from>
      <xdr:col>7</xdr:col>
      <xdr:colOff>148167</xdr:colOff>
      <xdr:row>46</xdr:row>
      <xdr:rowOff>190500</xdr:rowOff>
    </xdr:from>
    <xdr:to>
      <xdr:col>7</xdr:col>
      <xdr:colOff>1301751</xdr:colOff>
      <xdr:row>46</xdr:row>
      <xdr:rowOff>784092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6929967" y="27708225"/>
          <a:ext cx="1153584" cy="593592"/>
        </a:xfrm>
        <a:prstGeom prst="rect">
          <a:avLst/>
        </a:prstGeom>
      </xdr:spPr>
    </xdr:pic>
    <xdr:clientData/>
  </xdr:twoCellAnchor>
  <xdr:twoCellAnchor editAs="oneCell">
    <xdr:from>
      <xdr:col>7</xdr:col>
      <xdr:colOff>105834</xdr:colOff>
      <xdr:row>48</xdr:row>
      <xdr:rowOff>63500</xdr:rowOff>
    </xdr:from>
    <xdr:to>
      <xdr:col>7</xdr:col>
      <xdr:colOff>1303946</xdr:colOff>
      <xdr:row>48</xdr:row>
      <xdr:rowOff>486833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6887634" y="29486225"/>
          <a:ext cx="1198112" cy="423333"/>
        </a:xfrm>
        <a:prstGeom prst="rect">
          <a:avLst/>
        </a:prstGeom>
      </xdr:spPr>
    </xdr:pic>
    <xdr:clientData/>
  </xdr:twoCellAnchor>
  <xdr:twoCellAnchor editAs="oneCell">
    <xdr:from>
      <xdr:col>7</xdr:col>
      <xdr:colOff>105835</xdr:colOff>
      <xdr:row>50</xdr:row>
      <xdr:rowOff>84667</xdr:rowOff>
    </xdr:from>
    <xdr:to>
      <xdr:col>7</xdr:col>
      <xdr:colOff>1273995</xdr:colOff>
      <xdr:row>50</xdr:row>
      <xdr:rowOff>497417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6887635" y="30517042"/>
          <a:ext cx="1168160" cy="412750"/>
        </a:xfrm>
        <a:prstGeom prst="rect">
          <a:avLst/>
        </a:prstGeom>
      </xdr:spPr>
    </xdr:pic>
    <xdr:clientData/>
  </xdr:twoCellAnchor>
  <xdr:twoCellAnchor editAs="oneCell">
    <xdr:from>
      <xdr:col>7</xdr:col>
      <xdr:colOff>127000</xdr:colOff>
      <xdr:row>54</xdr:row>
      <xdr:rowOff>74083</xdr:rowOff>
    </xdr:from>
    <xdr:to>
      <xdr:col>7</xdr:col>
      <xdr:colOff>1235253</xdr:colOff>
      <xdr:row>54</xdr:row>
      <xdr:rowOff>465666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6908800" y="33487783"/>
          <a:ext cx="1108253" cy="391583"/>
        </a:xfrm>
        <a:prstGeom prst="rect">
          <a:avLst/>
        </a:prstGeom>
      </xdr:spPr>
    </xdr:pic>
    <xdr:clientData/>
  </xdr:twoCellAnchor>
  <xdr:twoCellAnchor editAs="oneCell">
    <xdr:from>
      <xdr:col>7</xdr:col>
      <xdr:colOff>201084</xdr:colOff>
      <xdr:row>65</xdr:row>
      <xdr:rowOff>105833</xdr:rowOff>
    </xdr:from>
    <xdr:to>
      <xdr:col>7</xdr:col>
      <xdr:colOff>1156273</xdr:colOff>
      <xdr:row>65</xdr:row>
      <xdr:rowOff>857249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6982884" y="39863183"/>
          <a:ext cx="955189" cy="751416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211668</xdr:colOff>
      <xdr:row>68</xdr:row>
      <xdr:rowOff>105832</xdr:rowOff>
    </xdr:from>
    <xdr:to>
      <xdr:col>7</xdr:col>
      <xdr:colOff>1193765</xdr:colOff>
      <xdr:row>68</xdr:row>
      <xdr:rowOff>878416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6993468" y="42273007"/>
          <a:ext cx="982097" cy="772584"/>
        </a:xfrm>
        <a:prstGeom prst="rect">
          <a:avLst/>
        </a:prstGeom>
      </xdr:spPr>
    </xdr:pic>
    <xdr:clientData/>
  </xdr:twoCellAnchor>
  <xdr:twoCellAnchor editAs="oneCell">
    <xdr:from>
      <xdr:col>7</xdr:col>
      <xdr:colOff>254001</xdr:colOff>
      <xdr:row>69</xdr:row>
      <xdr:rowOff>116417</xdr:rowOff>
    </xdr:from>
    <xdr:to>
      <xdr:col>7</xdr:col>
      <xdr:colOff>1174750</xdr:colOff>
      <xdr:row>69</xdr:row>
      <xdr:rowOff>840741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7035801" y="43236092"/>
          <a:ext cx="920749" cy="724324"/>
        </a:xfrm>
        <a:prstGeom prst="rect">
          <a:avLst/>
        </a:prstGeom>
      </xdr:spPr>
    </xdr:pic>
    <xdr:clientData/>
  </xdr:twoCellAnchor>
  <xdr:twoCellAnchor editAs="oneCell">
    <xdr:from>
      <xdr:col>7</xdr:col>
      <xdr:colOff>137584</xdr:colOff>
      <xdr:row>96</xdr:row>
      <xdr:rowOff>232834</xdr:rowOff>
    </xdr:from>
    <xdr:to>
      <xdr:col>7</xdr:col>
      <xdr:colOff>1271512</xdr:colOff>
      <xdr:row>96</xdr:row>
      <xdr:rowOff>709084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6919384" y="62288209"/>
          <a:ext cx="1133928" cy="476250"/>
        </a:xfrm>
        <a:prstGeom prst="rect">
          <a:avLst/>
        </a:prstGeom>
      </xdr:spPr>
    </xdr:pic>
    <xdr:clientData/>
  </xdr:twoCellAnchor>
  <xdr:twoCellAnchor editAs="oneCell">
    <xdr:from>
      <xdr:col>7</xdr:col>
      <xdr:colOff>95251</xdr:colOff>
      <xdr:row>104</xdr:row>
      <xdr:rowOff>211667</xdr:rowOff>
    </xdr:from>
    <xdr:to>
      <xdr:col>7</xdr:col>
      <xdr:colOff>1270001</xdr:colOff>
      <xdr:row>104</xdr:row>
      <xdr:rowOff>705062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6877051" y="68096342"/>
          <a:ext cx="1174750" cy="493395"/>
        </a:xfrm>
        <a:prstGeom prst="rect">
          <a:avLst/>
        </a:prstGeom>
      </xdr:spPr>
    </xdr:pic>
    <xdr:clientData/>
  </xdr:twoCellAnchor>
  <xdr:twoCellAnchor editAs="oneCell">
    <xdr:from>
      <xdr:col>7</xdr:col>
      <xdr:colOff>105833</xdr:colOff>
      <xdr:row>103</xdr:row>
      <xdr:rowOff>222250</xdr:rowOff>
    </xdr:from>
    <xdr:to>
      <xdr:col>7</xdr:col>
      <xdr:colOff>1280583</xdr:colOff>
      <xdr:row>103</xdr:row>
      <xdr:rowOff>715645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6887633" y="67154425"/>
          <a:ext cx="1174750" cy="493395"/>
        </a:xfrm>
        <a:prstGeom prst="rect">
          <a:avLst/>
        </a:prstGeom>
      </xdr:spPr>
    </xdr:pic>
    <xdr:clientData/>
  </xdr:twoCellAnchor>
  <xdr:twoCellAnchor editAs="oneCell">
    <xdr:from>
      <xdr:col>7</xdr:col>
      <xdr:colOff>74084</xdr:colOff>
      <xdr:row>14</xdr:row>
      <xdr:rowOff>158750</xdr:rowOff>
    </xdr:from>
    <xdr:to>
      <xdr:col>7</xdr:col>
      <xdr:colOff>1375835</xdr:colOff>
      <xdr:row>14</xdr:row>
      <xdr:rowOff>415001</xdr:rowOff>
    </xdr:to>
    <xdr:pic>
      <xdr:nvPicPr>
        <xdr:cNvPr id="113" name="Рисунок 112"/>
        <xdr:cNvPicPr>
          <a:picLocks noChangeAspect="1"/>
        </xdr:cNvPicPr>
      </xdr:nvPicPr>
      <xdr:blipFill rotWithShape="1"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24" t="37945" b="38338"/>
        <a:stretch/>
      </xdr:blipFill>
      <xdr:spPr>
        <a:xfrm>
          <a:off x="6855884" y="5168900"/>
          <a:ext cx="1301751" cy="256251"/>
        </a:xfrm>
        <a:prstGeom prst="rect">
          <a:avLst/>
        </a:prstGeom>
      </xdr:spPr>
    </xdr:pic>
    <xdr:clientData/>
  </xdr:twoCellAnchor>
  <xdr:twoCellAnchor editAs="oneCell">
    <xdr:from>
      <xdr:col>7</xdr:col>
      <xdr:colOff>95250</xdr:colOff>
      <xdr:row>18</xdr:row>
      <xdr:rowOff>10583</xdr:rowOff>
    </xdr:from>
    <xdr:to>
      <xdr:col>7</xdr:col>
      <xdr:colOff>1279148</xdr:colOff>
      <xdr:row>18</xdr:row>
      <xdr:rowOff>497418</xdr:rowOff>
    </xdr:to>
    <xdr:pic>
      <xdr:nvPicPr>
        <xdr:cNvPr id="114" name="Рисунок 113"/>
        <xdr:cNvPicPr>
          <a:picLocks noChangeAspect="1"/>
        </xdr:cNvPicPr>
      </xdr:nvPicPr>
      <xdr:blipFill rotWithShape="1"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894" t="18181" r="894" b="29545"/>
        <a:stretch/>
      </xdr:blipFill>
      <xdr:spPr>
        <a:xfrm>
          <a:off x="6877050" y="7487708"/>
          <a:ext cx="1183898" cy="486835"/>
        </a:xfrm>
        <a:prstGeom prst="rect">
          <a:avLst/>
        </a:prstGeom>
      </xdr:spPr>
    </xdr:pic>
    <xdr:clientData/>
  </xdr:twoCellAnchor>
  <xdr:twoCellAnchor editAs="oneCell">
    <xdr:from>
      <xdr:col>7</xdr:col>
      <xdr:colOff>127000</xdr:colOff>
      <xdr:row>22</xdr:row>
      <xdr:rowOff>148166</xdr:rowOff>
    </xdr:from>
    <xdr:to>
      <xdr:col>7</xdr:col>
      <xdr:colOff>1301749</xdr:colOff>
      <xdr:row>22</xdr:row>
      <xdr:rowOff>821689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6908800" y="10539941"/>
          <a:ext cx="1174749" cy="673523"/>
        </a:xfrm>
        <a:prstGeom prst="rect">
          <a:avLst/>
        </a:prstGeom>
      </xdr:spPr>
    </xdr:pic>
    <xdr:clientData/>
  </xdr:twoCellAnchor>
  <xdr:twoCellAnchor editAs="oneCell">
    <xdr:from>
      <xdr:col>7</xdr:col>
      <xdr:colOff>116417</xdr:colOff>
      <xdr:row>41</xdr:row>
      <xdr:rowOff>95250</xdr:rowOff>
    </xdr:from>
    <xdr:to>
      <xdr:col>7</xdr:col>
      <xdr:colOff>1291166</xdr:colOff>
      <xdr:row>41</xdr:row>
      <xdr:rowOff>478579</xdr:rowOff>
    </xdr:to>
    <xdr:pic>
      <xdr:nvPicPr>
        <xdr:cNvPr id="116" name="Рисунок 115"/>
        <xdr:cNvPicPr>
          <a:picLocks noChangeAspect="1"/>
        </xdr:cNvPicPr>
      </xdr:nvPicPr>
      <xdr:blipFill rotWithShape="1">
        <a:blip xmlns:r="http://schemas.openxmlformats.org/officeDocument/2006/relationships" r:embed="rId93"/>
        <a:srcRect t="7650"/>
        <a:stretch/>
      </xdr:blipFill>
      <xdr:spPr>
        <a:xfrm>
          <a:off x="6898217" y="24193500"/>
          <a:ext cx="1174749" cy="383329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211666</xdr:colOff>
      <xdr:row>43</xdr:row>
      <xdr:rowOff>63500</xdr:rowOff>
    </xdr:from>
    <xdr:to>
      <xdr:col>7</xdr:col>
      <xdr:colOff>1185333</xdr:colOff>
      <xdr:row>43</xdr:row>
      <xdr:rowOff>463885</xdr:rowOff>
    </xdr:to>
    <xdr:pic>
      <xdr:nvPicPr>
        <xdr:cNvPr id="117" name="Рисунок 116"/>
        <xdr:cNvPicPr>
          <a:picLocks noChangeAspect="1"/>
        </xdr:cNvPicPr>
      </xdr:nvPicPr>
      <xdr:blipFill rotWithShape="1"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894" t="18181" r="894" b="29545"/>
        <a:stretch/>
      </xdr:blipFill>
      <xdr:spPr>
        <a:xfrm>
          <a:off x="6993466" y="25171400"/>
          <a:ext cx="973667" cy="400385"/>
        </a:xfrm>
        <a:prstGeom prst="rect">
          <a:avLst/>
        </a:prstGeom>
      </xdr:spPr>
    </xdr:pic>
    <xdr:clientData/>
  </xdr:twoCellAnchor>
  <xdr:twoCellAnchor editAs="oneCell">
    <xdr:from>
      <xdr:col>7</xdr:col>
      <xdr:colOff>105834</xdr:colOff>
      <xdr:row>49</xdr:row>
      <xdr:rowOff>84667</xdr:rowOff>
    </xdr:from>
    <xdr:to>
      <xdr:col>7</xdr:col>
      <xdr:colOff>1280583</xdr:colOff>
      <xdr:row>49</xdr:row>
      <xdr:rowOff>467996</xdr:rowOff>
    </xdr:to>
    <xdr:pic>
      <xdr:nvPicPr>
        <xdr:cNvPr id="118" name="Рисунок 117"/>
        <xdr:cNvPicPr>
          <a:picLocks noChangeAspect="1"/>
        </xdr:cNvPicPr>
      </xdr:nvPicPr>
      <xdr:blipFill rotWithShape="1">
        <a:blip xmlns:r="http://schemas.openxmlformats.org/officeDocument/2006/relationships" r:embed="rId93"/>
        <a:srcRect t="7650"/>
        <a:stretch/>
      </xdr:blipFill>
      <xdr:spPr>
        <a:xfrm>
          <a:off x="6887634" y="30012217"/>
          <a:ext cx="1174749" cy="383329"/>
        </a:xfrm>
        <a:prstGeom prst="rect">
          <a:avLst/>
        </a:prstGeom>
      </xdr:spPr>
    </xdr:pic>
    <xdr:clientData/>
  </xdr:twoCellAnchor>
  <xdr:twoCellAnchor editAs="oneCell">
    <xdr:from>
      <xdr:col>7</xdr:col>
      <xdr:colOff>95250</xdr:colOff>
      <xdr:row>51</xdr:row>
      <xdr:rowOff>190500</xdr:rowOff>
    </xdr:from>
    <xdr:to>
      <xdr:col>7</xdr:col>
      <xdr:colOff>1304774</xdr:colOff>
      <xdr:row>51</xdr:row>
      <xdr:rowOff>698500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7050" y="31127700"/>
          <a:ext cx="1209524" cy="508000"/>
        </a:xfrm>
        <a:prstGeom prst="rect">
          <a:avLst/>
        </a:prstGeom>
      </xdr:spPr>
    </xdr:pic>
    <xdr:clientData/>
  </xdr:twoCellAnchor>
  <xdr:twoCellAnchor editAs="oneCell">
    <xdr:from>
      <xdr:col>7</xdr:col>
      <xdr:colOff>127000</xdr:colOff>
      <xdr:row>66</xdr:row>
      <xdr:rowOff>95249</xdr:rowOff>
    </xdr:from>
    <xdr:to>
      <xdr:col>7</xdr:col>
      <xdr:colOff>1301749</xdr:colOff>
      <xdr:row>66</xdr:row>
      <xdr:rowOff>478578</xdr:rowOff>
    </xdr:to>
    <xdr:pic>
      <xdr:nvPicPr>
        <xdr:cNvPr id="120" name="Рисунок 119"/>
        <xdr:cNvPicPr>
          <a:picLocks noChangeAspect="1"/>
        </xdr:cNvPicPr>
      </xdr:nvPicPr>
      <xdr:blipFill rotWithShape="1">
        <a:blip xmlns:r="http://schemas.openxmlformats.org/officeDocument/2006/relationships" r:embed="rId93"/>
        <a:srcRect t="7650"/>
        <a:stretch/>
      </xdr:blipFill>
      <xdr:spPr>
        <a:xfrm>
          <a:off x="6908800" y="40805099"/>
          <a:ext cx="1174749" cy="383329"/>
        </a:xfrm>
        <a:prstGeom prst="rect">
          <a:avLst/>
        </a:prstGeom>
      </xdr:spPr>
    </xdr:pic>
    <xdr:clientData/>
  </xdr:twoCellAnchor>
  <xdr:twoCellAnchor editAs="oneCell">
    <xdr:from>
      <xdr:col>7</xdr:col>
      <xdr:colOff>95250</xdr:colOff>
      <xdr:row>73</xdr:row>
      <xdr:rowOff>116417</xdr:rowOff>
    </xdr:from>
    <xdr:to>
      <xdr:col>7</xdr:col>
      <xdr:colOff>1279149</xdr:colOff>
      <xdr:row>73</xdr:row>
      <xdr:rowOff>455084</xdr:rowOff>
    </xdr:to>
    <xdr:pic>
      <xdr:nvPicPr>
        <xdr:cNvPr id="121" name="Рисунок 120"/>
        <xdr:cNvPicPr>
          <a:picLocks noChangeAspect="1"/>
        </xdr:cNvPicPr>
      </xdr:nvPicPr>
      <xdr:blipFill rotWithShape="1"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091" b="29545"/>
        <a:stretch/>
      </xdr:blipFill>
      <xdr:spPr>
        <a:xfrm>
          <a:off x="6877050" y="46703192"/>
          <a:ext cx="1183899" cy="338667"/>
        </a:xfrm>
        <a:prstGeom prst="rect">
          <a:avLst/>
        </a:prstGeom>
      </xdr:spPr>
    </xdr:pic>
    <xdr:clientData/>
  </xdr:twoCellAnchor>
  <xdr:twoCellAnchor editAs="oneCell">
    <xdr:from>
      <xdr:col>7</xdr:col>
      <xdr:colOff>105833</xdr:colOff>
      <xdr:row>74</xdr:row>
      <xdr:rowOff>63500</xdr:rowOff>
    </xdr:from>
    <xdr:to>
      <xdr:col>7</xdr:col>
      <xdr:colOff>1185333</xdr:colOff>
      <xdr:row>74</xdr:row>
      <xdr:rowOff>444500</xdr:rowOff>
    </xdr:to>
    <xdr:pic>
      <xdr:nvPicPr>
        <xdr:cNvPr id="122" name="Рисунок 121"/>
        <xdr:cNvPicPr>
          <a:picLocks noChangeAspect="1"/>
        </xdr:cNvPicPr>
      </xdr:nvPicPr>
      <xdr:blipFill rotWithShape="1"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679" b="31455"/>
        <a:stretch/>
      </xdr:blipFill>
      <xdr:spPr>
        <a:xfrm>
          <a:off x="6887633" y="47155100"/>
          <a:ext cx="1079500" cy="381000"/>
        </a:xfrm>
        <a:prstGeom prst="rect">
          <a:avLst/>
        </a:prstGeom>
      </xdr:spPr>
    </xdr:pic>
    <xdr:clientData/>
  </xdr:twoCellAnchor>
  <xdr:twoCellAnchor editAs="oneCell">
    <xdr:from>
      <xdr:col>7</xdr:col>
      <xdr:colOff>105834</xdr:colOff>
      <xdr:row>75</xdr:row>
      <xdr:rowOff>95251</xdr:rowOff>
    </xdr:from>
    <xdr:to>
      <xdr:col>7</xdr:col>
      <xdr:colOff>1206500</xdr:colOff>
      <xdr:row>75</xdr:row>
      <xdr:rowOff>444500</xdr:rowOff>
    </xdr:to>
    <xdr:pic>
      <xdr:nvPicPr>
        <xdr:cNvPr id="123" name="Рисунок 122"/>
        <xdr:cNvPicPr>
          <a:picLocks noChangeAspect="1"/>
        </xdr:cNvPicPr>
      </xdr:nvPicPr>
      <xdr:blipFill rotWithShape="1"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835" b="28495"/>
        <a:stretch/>
      </xdr:blipFill>
      <xdr:spPr>
        <a:xfrm>
          <a:off x="6887634" y="47691676"/>
          <a:ext cx="1100666" cy="349249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190500</xdr:colOff>
      <xdr:row>77</xdr:row>
      <xdr:rowOff>95249</xdr:rowOff>
    </xdr:from>
    <xdr:to>
      <xdr:col>7</xdr:col>
      <xdr:colOff>1164166</xdr:colOff>
      <xdr:row>77</xdr:row>
      <xdr:rowOff>444499</xdr:rowOff>
    </xdr:to>
    <xdr:pic>
      <xdr:nvPicPr>
        <xdr:cNvPr id="124" name="Рисунок 123"/>
        <xdr:cNvPicPr>
          <a:picLocks noChangeAspect="1"/>
        </xdr:cNvPicPr>
      </xdr:nvPicPr>
      <xdr:blipFill rotWithShape="1"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398" b="24005"/>
        <a:stretch/>
      </xdr:blipFill>
      <xdr:spPr>
        <a:xfrm>
          <a:off x="6972300" y="48444149"/>
          <a:ext cx="973666" cy="349250"/>
        </a:xfrm>
        <a:prstGeom prst="rect">
          <a:avLst/>
        </a:prstGeom>
      </xdr:spPr>
    </xdr:pic>
    <xdr:clientData/>
  </xdr:twoCellAnchor>
  <xdr:twoCellAnchor editAs="oneCell">
    <xdr:from>
      <xdr:col>7</xdr:col>
      <xdr:colOff>232834</xdr:colOff>
      <xdr:row>78</xdr:row>
      <xdr:rowOff>105833</xdr:rowOff>
    </xdr:from>
    <xdr:to>
      <xdr:col>7</xdr:col>
      <xdr:colOff>1153583</xdr:colOff>
      <xdr:row>78</xdr:row>
      <xdr:rowOff>830157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7014634" y="48959558"/>
          <a:ext cx="920749" cy="724324"/>
        </a:xfrm>
        <a:prstGeom prst="rect">
          <a:avLst/>
        </a:prstGeom>
      </xdr:spPr>
    </xdr:pic>
    <xdr:clientData/>
  </xdr:twoCellAnchor>
  <xdr:twoCellAnchor editAs="oneCell">
    <xdr:from>
      <xdr:col>7</xdr:col>
      <xdr:colOff>74083</xdr:colOff>
      <xdr:row>81</xdr:row>
      <xdr:rowOff>116417</xdr:rowOff>
    </xdr:from>
    <xdr:to>
      <xdr:col>7</xdr:col>
      <xdr:colOff>1286356</xdr:colOff>
      <xdr:row>81</xdr:row>
      <xdr:rowOff>783167</xdr:rowOff>
    </xdr:to>
    <xdr:pic>
      <xdr:nvPicPr>
        <xdr:cNvPr id="1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6855883" y="51827642"/>
          <a:ext cx="1212273" cy="6667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127000</xdr:colOff>
      <xdr:row>80</xdr:row>
      <xdr:rowOff>296334</xdr:rowOff>
    </xdr:from>
    <xdr:to>
      <xdr:col>7</xdr:col>
      <xdr:colOff>1301749</xdr:colOff>
      <xdr:row>80</xdr:row>
      <xdr:rowOff>679663</xdr:rowOff>
    </xdr:to>
    <xdr:pic>
      <xdr:nvPicPr>
        <xdr:cNvPr id="127" name="Рисунок 126"/>
        <xdr:cNvPicPr>
          <a:picLocks noChangeAspect="1"/>
        </xdr:cNvPicPr>
      </xdr:nvPicPr>
      <xdr:blipFill rotWithShape="1">
        <a:blip xmlns:r="http://schemas.openxmlformats.org/officeDocument/2006/relationships" r:embed="rId93"/>
        <a:srcRect t="7650"/>
        <a:stretch/>
      </xdr:blipFill>
      <xdr:spPr>
        <a:xfrm>
          <a:off x="6908800" y="51055059"/>
          <a:ext cx="1174749" cy="383329"/>
        </a:xfrm>
        <a:prstGeom prst="rect">
          <a:avLst/>
        </a:prstGeom>
      </xdr:spPr>
    </xdr:pic>
    <xdr:clientData/>
  </xdr:twoCellAnchor>
  <xdr:twoCellAnchor editAs="oneCell">
    <xdr:from>
      <xdr:col>7</xdr:col>
      <xdr:colOff>179917</xdr:colOff>
      <xdr:row>87</xdr:row>
      <xdr:rowOff>211667</xdr:rowOff>
    </xdr:from>
    <xdr:to>
      <xdr:col>7</xdr:col>
      <xdr:colOff>1296549</xdr:colOff>
      <xdr:row>87</xdr:row>
      <xdr:rowOff>730250</xdr:rowOff>
    </xdr:to>
    <xdr:pic>
      <xdr:nvPicPr>
        <xdr:cNvPr id="128" name="Рисунок 127"/>
        <xdr:cNvPicPr>
          <a:picLocks noChangeAspect="1"/>
        </xdr:cNvPicPr>
      </xdr:nvPicPr>
      <xdr:blipFill rotWithShape="1"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253" b="27711"/>
        <a:stretch/>
      </xdr:blipFill>
      <xdr:spPr>
        <a:xfrm>
          <a:off x="6961717" y="56894942"/>
          <a:ext cx="1116632" cy="518583"/>
        </a:xfrm>
        <a:prstGeom prst="rect">
          <a:avLst/>
        </a:prstGeom>
      </xdr:spPr>
    </xdr:pic>
    <xdr:clientData/>
  </xdr:twoCellAnchor>
  <xdr:twoCellAnchor editAs="oneCell">
    <xdr:from>
      <xdr:col>7</xdr:col>
      <xdr:colOff>84667</xdr:colOff>
      <xdr:row>89</xdr:row>
      <xdr:rowOff>116417</xdr:rowOff>
    </xdr:from>
    <xdr:to>
      <xdr:col>7</xdr:col>
      <xdr:colOff>1268565</xdr:colOff>
      <xdr:row>89</xdr:row>
      <xdr:rowOff>381000</xdr:rowOff>
    </xdr:to>
    <xdr:pic>
      <xdr:nvPicPr>
        <xdr:cNvPr id="129" name="Рисунок 128"/>
        <xdr:cNvPicPr>
          <a:picLocks noChangeAspect="1"/>
        </xdr:cNvPicPr>
      </xdr:nvPicPr>
      <xdr:blipFill rotWithShape="1"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227" b="36364"/>
        <a:stretch/>
      </xdr:blipFill>
      <xdr:spPr>
        <a:xfrm>
          <a:off x="6866467" y="58257017"/>
          <a:ext cx="1183898" cy="264583"/>
        </a:xfrm>
        <a:prstGeom prst="rect">
          <a:avLst/>
        </a:prstGeom>
      </xdr:spPr>
    </xdr:pic>
    <xdr:clientData/>
  </xdr:twoCellAnchor>
  <xdr:twoCellAnchor editAs="oneCell">
    <xdr:from>
      <xdr:col>7</xdr:col>
      <xdr:colOff>243417</xdr:colOff>
      <xdr:row>94</xdr:row>
      <xdr:rowOff>105834</xdr:rowOff>
    </xdr:from>
    <xdr:to>
      <xdr:col>7</xdr:col>
      <xdr:colOff>1164166</xdr:colOff>
      <xdr:row>94</xdr:row>
      <xdr:rowOff>830158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7025217" y="60703884"/>
          <a:ext cx="920749" cy="724324"/>
        </a:xfrm>
        <a:prstGeom prst="rect">
          <a:avLst/>
        </a:prstGeom>
      </xdr:spPr>
    </xdr:pic>
    <xdr:clientData/>
  </xdr:twoCellAnchor>
  <xdr:twoCellAnchor editAs="oneCell">
    <xdr:from>
      <xdr:col>7</xdr:col>
      <xdr:colOff>116417</xdr:colOff>
      <xdr:row>95</xdr:row>
      <xdr:rowOff>84667</xdr:rowOff>
    </xdr:from>
    <xdr:to>
      <xdr:col>7</xdr:col>
      <xdr:colOff>1291166</xdr:colOff>
      <xdr:row>95</xdr:row>
      <xdr:rowOff>467996</xdr:rowOff>
    </xdr:to>
    <xdr:pic>
      <xdr:nvPicPr>
        <xdr:cNvPr id="131" name="Рисунок 130"/>
        <xdr:cNvPicPr>
          <a:picLocks noChangeAspect="1"/>
        </xdr:cNvPicPr>
      </xdr:nvPicPr>
      <xdr:blipFill rotWithShape="1">
        <a:blip xmlns:r="http://schemas.openxmlformats.org/officeDocument/2006/relationships" r:embed="rId93"/>
        <a:srcRect t="7650"/>
        <a:stretch/>
      </xdr:blipFill>
      <xdr:spPr>
        <a:xfrm>
          <a:off x="6898217" y="61635217"/>
          <a:ext cx="1174749" cy="383329"/>
        </a:xfrm>
        <a:prstGeom prst="rect">
          <a:avLst/>
        </a:prstGeom>
      </xdr:spPr>
    </xdr:pic>
    <xdr:clientData/>
  </xdr:twoCellAnchor>
  <xdr:twoCellAnchor editAs="oneCell">
    <xdr:from>
      <xdr:col>7</xdr:col>
      <xdr:colOff>127000</xdr:colOff>
      <xdr:row>101</xdr:row>
      <xdr:rowOff>105832</xdr:rowOff>
    </xdr:from>
    <xdr:to>
      <xdr:col>7</xdr:col>
      <xdr:colOff>1301749</xdr:colOff>
      <xdr:row>101</xdr:row>
      <xdr:rowOff>489161</xdr:rowOff>
    </xdr:to>
    <xdr:pic>
      <xdr:nvPicPr>
        <xdr:cNvPr id="132" name="Рисунок 131"/>
        <xdr:cNvPicPr>
          <a:picLocks noChangeAspect="1"/>
        </xdr:cNvPicPr>
      </xdr:nvPicPr>
      <xdr:blipFill rotWithShape="1">
        <a:blip xmlns:r="http://schemas.openxmlformats.org/officeDocument/2006/relationships" r:embed="rId93"/>
        <a:srcRect t="7650"/>
        <a:stretch/>
      </xdr:blipFill>
      <xdr:spPr>
        <a:xfrm>
          <a:off x="6908800" y="66028357"/>
          <a:ext cx="1174749" cy="383329"/>
        </a:xfrm>
        <a:prstGeom prst="rect">
          <a:avLst/>
        </a:prstGeom>
      </xdr:spPr>
    </xdr:pic>
    <xdr:clientData/>
  </xdr:twoCellAnchor>
  <xdr:twoCellAnchor editAs="oneCell">
    <xdr:from>
      <xdr:col>7</xdr:col>
      <xdr:colOff>127001</xdr:colOff>
      <xdr:row>102</xdr:row>
      <xdr:rowOff>74085</xdr:rowOff>
    </xdr:from>
    <xdr:to>
      <xdr:col>7</xdr:col>
      <xdr:colOff>1270001</xdr:colOff>
      <xdr:row>102</xdr:row>
      <xdr:rowOff>402167</xdr:rowOff>
    </xdr:to>
    <xdr:pic>
      <xdr:nvPicPr>
        <xdr:cNvPr id="133" name="Рисунок 132"/>
        <xdr:cNvPicPr>
          <a:picLocks noChangeAspect="1"/>
        </xdr:cNvPicPr>
      </xdr:nvPicPr>
      <xdr:blipFill rotWithShape="1"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719" b="31732"/>
        <a:stretch/>
      </xdr:blipFill>
      <xdr:spPr>
        <a:xfrm>
          <a:off x="6908801" y="66501435"/>
          <a:ext cx="1143000" cy="328082"/>
        </a:xfrm>
        <a:prstGeom prst="rect">
          <a:avLst/>
        </a:prstGeom>
      </xdr:spPr>
    </xdr:pic>
    <xdr:clientData/>
  </xdr:twoCellAnchor>
  <xdr:twoCellAnchor editAs="oneCell">
    <xdr:from>
      <xdr:col>7</xdr:col>
      <xdr:colOff>105832</xdr:colOff>
      <xdr:row>108</xdr:row>
      <xdr:rowOff>63499</xdr:rowOff>
    </xdr:from>
    <xdr:to>
      <xdr:col>7</xdr:col>
      <xdr:colOff>1249371</xdr:colOff>
      <xdr:row>108</xdr:row>
      <xdr:rowOff>455084</xdr:rowOff>
    </xdr:to>
    <xdr:pic>
      <xdr:nvPicPr>
        <xdr:cNvPr id="134" name="Рисунок 133"/>
        <xdr:cNvPicPr>
          <a:picLocks noChangeAspect="1"/>
        </xdr:cNvPicPr>
      </xdr:nvPicPr>
      <xdr:blipFill rotWithShape="1"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058" b="24706"/>
        <a:stretch/>
      </xdr:blipFill>
      <xdr:spPr>
        <a:xfrm>
          <a:off x="6887632" y="70662799"/>
          <a:ext cx="1143539" cy="391585"/>
        </a:xfrm>
        <a:prstGeom prst="rect">
          <a:avLst/>
        </a:prstGeom>
      </xdr:spPr>
    </xdr:pic>
    <xdr:clientData/>
  </xdr:twoCellAnchor>
  <xdr:twoCellAnchor editAs="oneCell">
    <xdr:from>
      <xdr:col>7</xdr:col>
      <xdr:colOff>169333</xdr:colOff>
      <xdr:row>112</xdr:row>
      <xdr:rowOff>52917</xdr:rowOff>
    </xdr:from>
    <xdr:to>
      <xdr:col>7</xdr:col>
      <xdr:colOff>1218697</xdr:colOff>
      <xdr:row>112</xdr:row>
      <xdr:rowOff>455084</xdr:rowOff>
    </xdr:to>
    <xdr:pic>
      <xdr:nvPicPr>
        <xdr:cNvPr id="135" name="Рисунок 134"/>
        <xdr:cNvPicPr>
          <a:picLocks noChangeAspect="1"/>
        </xdr:cNvPicPr>
      </xdr:nvPicPr>
      <xdr:blipFill rotWithShape="1"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923" b="24359"/>
        <a:stretch/>
      </xdr:blipFill>
      <xdr:spPr>
        <a:xfrm>
          <a:off x="6951133" y="73023942"/>
          <a:ext cx="1049364" cy="402167"/>
        </a:xfrm>
        <a:prstGeom prst="rect">
          <a:avLst/>
        </a:prstGeom>
      </xdr:spPr>
    </xdr:pic>
    <xdr:clientData/>
  </xdr:twoCellAnchor>
  <xdr:twoCellAnchor editAs="oneCell">
    <xdr:from>
      <xdr:col>7</xdr:col>
      <xdr:colOff>264583</xdr:colOff>
      <xdr:row>115</xdr:row>
      <xdr:rowOff>127000</xdr:rowOff>
    </xdr:from>
    <xdr:to>
      <xdr:col>7</xdr:col>
      <xdr:colOff>1185332</xdr:colOff>
      <xdr:row>115</xdr:row>
      <xdr:rowOff>851324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7046383" y="74707750"/>
          <a:ext cx="920749" cy="724324"/>
        </a:xfrm>
        <a:prstGeom prst="rect">
          <a:avLst/>
        </a:prstGeom>
      </xdr:spPr>
    </xdr:pic>
    <xdr:clientData/>
  </xdr:twoCellAnchor>
  <xdr:twoCellAnchor editAs="oneCell">
    <xdr:from>
      <xdr:col>7</xdr:col>
      <xdr:colOff>148167</xdr:colOff>
      <xdr:row>119</xdr:row>
      <xdr:rowOff>158750</xdr:rowOff>
    </xdr:from>
    <xdr:to>
      <xdr:col>7</xdr:col>
      <xdr:colOff>1197531</xdr:colOff>
      <xdr:row>119</xdr:row>
      <xdr:rowOff>624417</xdr:rowOff>
    </xdr:to>
    <xdr:pic>
      <xdr:nvPicPr>
        <xdr:cNvPr id="137" name="Рисунок 136"/>
        <xdr:cNvPicPr>
          <a:picLocks noChangeAspect="1"/>
        </xdr:cNvPicPr>
      </xdr:nvPicPr>
      <xdr:blipFill rotWithShape="1"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948" b="25641"/>
        <a:stretch/>
      </xdr:blipFill>
      <xdr:spPr>
        <a:xfrm>
          <a:off x="6929967" y="77654150"/>
          <a:ext cx="1049364" cy="465667"/>
        </a:xfrm>
        <a:prstGeom prst="rect">
          <a:avLst/>
        </a:prstGeom>
      </xdr:spPr>
    </xdr:pic>
    <xdr:clientData/>
  </xdr:twoCellAnchor>
  <xdr:twoCellAnchor editAs="oneCell">
    <xdr:from>
      <xdr:col>7</xdr:col>
      <xdr:colOff>63500</xdr:colOff>
      <xdr:row>133</xdr:row>
      <xdr:rowOff>254001</xdr:rowOff>
    </xdr:from>
    <xdr:to>
      <xdr:col>7</xdr:col>
      <xdr:colOff>1287759</xdr:colOff>
      <xdr:row>133</xdr:row>
      <xdr:rowOff>719668</xdr:rowOff>
    </xdr:to>
    <xdr:pic>
      <xdr:nvPicPr>
        <xdr:cNvPr id="138" name="Рисунок 137"/>
        <xdr:cNvPicPr>
          <a:picLocks noChangeAspect="1"/>
        </xdr:cNvPicPr>
      </xdr:nvPicPr>
      <xdr:blipFill rotWithShape="1"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781" b="31868"/>
        <a:stretch/>
      </xdr:blipFill>
      <xdr:spPr>
        <a:xfrm>
          <a:off x="6845300" y="88979376"/>
          <a:ext cx="1224259" cy="465667"/>
        </a:xfrm>
        <a:prstGeom prst="rect">
          <a:avLst/>
        </a:prstGeom>
      </xdr:spPr>
    </xdr:pic>
    <xdr:clientData/>
  </xdr:twoCellAnchor>
  <xdr:twoCellAnchor editAs="oneCell">
    <xdr:from>
      <xdr:col>7</xdr:col>
      <xdr:colOff>127000</xdr:colOff>
      <xdr:row>138</xdr:row>
      <xdr:rowOff>116417</xdr:rowOff>
    </xdr:from>
    <xdr:to>
      <xdr:col>7</xdr:col>
      <xdr:colOff>1257085</xdr:colOff>
      <xdr:row>138</xdr:row>
      <xdr:rowOff>867835</xdr:rowOff>
    </xdr:to>
    <xdr:pic>
      <xdr:nvPicPr>
        <xdr:cNvPr id="139" name="Рисунок 138"/>
        <xdr:cNvPicPr>
          <a:picLocks noChangeAspect="1"/>
        </xdr:cNvPicPr>
      </xdr:nvPicPr>
      <xdr:blipFill rotWithShape="1"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143" b="8333"/>
        <a:stretch/>
      </xdr:blipFill>
      <xdr:spPr>
        <a:xfrm>
          <a:off x="6908800" y="91699292"/>
          <a:ext cx="1130085" cy="751418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211666</xdr:colOff>
      <xdr:row>147</xdr:row>
      <xdr:rowOff>84667</xdr:rowOff>
    </xdr:from>
    <xdr:to>
      <xdr:col>7</xdr:col>
      <xdr:colOff>1220671</xdr:colOff>
      <xdr:row>147</xdr:row>
      <xdr:rowOff>878418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3466" y="95248942"/>
          <a:ext cx="1009005" cy="793751"/>
        </a:xfrm>
        <a:prstGeom prst="rect">
          <a:avLst/>
        </a:prstGeom>
      </xdr:spPr>
    </xdr:pic>
    <xdr:clientData/>
  </xdr:twoCellAnchor>
  <xdr:twoCellAnchor editAs="oneCell">
    <xdr:from>
      <xdr:col>7</xdr:col>
      <xdr:colOff>179916</xdr:colOff>
      <xdr:row>148</xdr:row>
      <xdr:rowOff>74083</xdr:rowOff>
    </xdr:from>
    <xdr:to>
      <xdr:col>7</xdr:col>
      <xdr:colOff>1188921</xdr:colOff>
      <xdr:row>148</xdr:row>
      <xdr:rowOff>867834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1716" y="96190858"/>
          <a:ext cx="1009005" cy="793751"/>
        </a:xfrm>
        <a:prstGeom prst="rect">
          <a:avLst/>
        </a:prstGeom>
      </xdr:spPr>
    </xdr:pic>
    <xdr:clientData/>
  </xdr:twoCellAnchor>
  <xdr:twoCellAnchor editAs="oneCell">
    <xdr:from>
      <xdr:col>7</xdr:col>
      <xdr:colOff>179917</xdr:colOff>
      <xdr:row>149</xdr:row>
      <xdr:rowOff>63500</xdr:rowOff>
    </xdr:from>
    <xdr:to>
      <xdr:col>7</xdr:col>
      <xdr:colOff>1188922</xdr:colOff>
      <xdr:row>149</xdr:row>
      <xdr:rowOff>857251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1717" y="97132775"/>
          <a:ext cx="1009005" cy="793751"/>
        </a:xfrm>
        <a:prstGeom prst="rect">
          <a:avLst/>
        </a:prstGeom>
      </xdr:spPr>
    </xdr:pic>
    <xdr:clientData/>
  </xdr:twoCellAnchor>
  <xdr:twoCellAnchor editAs="oneCell">
    <xdr:from>
      <xdr:col>7</xdr:col>
      <xdr:colOff>148167</xdr:colOff>
      <xdr:row>150</xdr:row>
      <xdr:rowOff>84666</xdr:rowOff>
    </xdr:from>
    <xdr:to>
      <xdr:col>7</xdr:col>
      <xdr:colOff>1157172</xdr:colOff>
      <xdr:row>150</xdr:row>
      <xdr:rowOff>878417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9967" y="98106441"/>
          <a:ext cx="1009005" cy="793751"/>
        </a:xfrm>
        <a:prstGeom prst="rect">
          <a:avLst/>
        </a:prstGeom>
      </xdr:spPr>
    </xdr:pic>
    <xdr:clientData/>
  </xdr:twoCellAnchor>
  <xdr:twoCellAnchor editAs="oneCell">
    <xdr:from>
      <xdr:col>7</xdr:col>
      <xdr:colOff>179916</xdr:colOff>
      <xdr:row>153</xdr:row>
      <xdr:rowOff>74085</xdr:rowOff>
    </xdr:from>
    <xdr:to>
      <xdr:col>7</xdr:col>
      <xdr:colOff>1188921</xdr:colOff>
      <xdr:row>153</xdr:row>
      <xdr:rowOff>867835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1716" y="100953360"/>
          <a:ext cx="1009005" cy="793750"/>
        </a:xfrm>
        <a:prstGeom prst="rect">
          <a:avLst/>
        </a:prstGeom>
      </xdr:spPr>
    </xdr:pic>
    <xdr:clientData/>
  </xdr:twoCellAnchor>
  <xdr:twoCellAnchor editAs="oneCell">
    <xdr:from>
      <xdr:col>7</xdr:col>
      <xdr:colOff>179917</xdr:colOff>
      <xdr:row>152</xdr:row>
      <xdr:rowOff>63500</xdr:rowOff>
    </xdr:from>
    <xdr:to>
      <xdr:col>7</xdr:col>
      <xdr:colOff>1188922</xdr:colOff>
      <xdr:row>152</xdr:row>
      <xdr:rowOff>857250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1717" y="99990275"/>
          <a:ext cx="1009005" cy="793750"/>
        </a:xfrm>
        <a:prstGeom prst="rect">
          <a:avLst/>
        </a:prstGeom>
      </xdr:spPr>
    </xdr:pic>
    <xdr:clientData/>
  </xdr:twoCellAnchor>
  <xdr:twoCellAnchor editAs="oneCell">
    <xdr:from>
      <xdr:col>7</xdr:col>
      <xdr:colOff>179916</xdr:colOff>
      <xdr:row>151</xdr:row>
      <xdr:rowOff>74083</xdr:rowOff>
    </xdr:from>
    <xdr:to>
      <xdr:col>7</xdr:col>
      <xdr:colOff>1188921</xdr:colOff>
      <xdr:row>151</xdr:row>
      <xdr:rowOff>867834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1716" y="99048358"/>
          <a:ext cx="1009005" cy="793751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190500</xdr:colOff>
      <xdr:row>154</xdr:row>
      <xdr:rowOff>74084</xdr:rowOff>
    </xdr:from>
    <xdr:to>
      <xdr:col>7</xdr:col>
      <xdr:colOff>1233489</xdr:colOff>
      <xdr:row>154</xdr:row>
      <xdr:rowOff>846668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2300" y="101905859"/>
          <a:ext cx="1042989" cy="772584"/>
        </a:xfrm>
        <a:prstGeom prst="rect">
          <a:avLst/>
        </a:prstGeom>
      </xdr:spPr>
    </xdr:pic>
    <xdr:clientData/>
  </xdr:twoCellAnchor>
  <xdr:twoCellAnchor editAs="oneCell">
    <xdr:from>
      <xdr:col>7</xdr:col>
      <xdr:colOff>201083</xdr:colOff>
      <xdr:row>155</xdr:row>
      <xdr:rowOff>84666</xdr:rowOff>
    </xdr:from>
    <xdr:to>
      <xdr:col>7</xdr:col>
      <xdr:colOff>1164166</xdr:colOff>
      <xdr:row>155</xdr:row>
      <xdr:rowOff>842291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2883" y="102868941"/>
          <a:ext cx="963083" cy="757625"/>
        </a:xfrm>
        <a:prstGeom prst="rect">
          <a:avLst/>
        </a:prstGeom>
      </xdr:spPr>
    </xdr:pic>
    <xdr:clientData/>
  </xdr:twoCellAnchor>
  <xdr:twoCellAnchor editAs="oneCell">
    <xdr:from>
      <xdr:col>7</xdr:col>
      <xdr:colOff>169333</xdr:colOff>
      <xdr:row>156</xdr:row>
      <xdr:rowOff>95250</xdr:rowOff>
    </xdr:from>
    <xdr:to>
      <xdr:col>7</xdr:col>
      <xdr:colOff>1151432</xdr:colOff>
      <xdr:row>156</xdr:row>
      <xdr:rowOff>867834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1133" y="103832025"/>
          <a:ext cx="982099" cy="772584"/>
        </a:xfrm>
        <a:prstGeom prst="rect">
          <a:avLst/>
        </a:prstGeom>
      </xdr:spPr>
    </xdr:pic>
    <xdr:clientData/>
  </xdr:twoCellAnchor>
  <xdr:oneCellAnchor>
    <xdr:from>
      <xdr:col>7</xdr:col>
      <xdr:colOff>84667</xdr:colOff>
      <xdr:row>163</xdr:row>
      <xdr:rowOff>148166</xdr:rowOff>
    </xdr:from>
    <xdr:ext cx="1153134" cy="709084"/>
    <xdr:pic>
      <xdr:nvPicPr>
        <xdr:cNvPr id="150" name="Picture 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52" b="10982"/>
        <a:stretch/>
      </xdr:blipFill>
      <xdr:spPr bwMode="auto">
        <a:xfrm>
          <a:off x="6866467" y="109466591"/>
          <a:ext cx="1153134" cy="70908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 editAs="oneCell">
    <xdr:from>
      <xdr:col>7</xdr:col>
      <xdr:colOff>63500</xdr:colOff>
      <xdr:row>12</xdr:row>
      <xdr:rowOff>74082</xdr:rowOff>
    </xdr:from>
    <xdr:to>
      <xdr:col>7</xdr:col>
      <xdr:colOff>1271824</xdr:colOff>
      <xdr:row>12</xdr:row>
      <xdr:rowOff>529165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5300" y="3522132"/>
          <a:ext cx="1208324" cy="455083"/>
        </a:xfrm>
        <a:prstGeom prst="rect">
          <a:avLst/>
        </a:prstGeom>
      </xdr:spPr>
    </xdr:pic>
    <xdr:clientData/>
  </xdr:twoCellAnchor>
  <xdr:twoCellAnchor editAs="oneCell">
    <xdr:from>
      <xdr:col>7</xdr:col>
      <xdr:colOff>127000</xdr:colOff>
      <xdr:row>23</xdr:row>
      <xdr:rowOff>52916</xdr:rowOff>
    </xdr:from>
    <xdr:to>
      <xdr:col>7</xdr:col>
      <xdr:colOff>1224004</xdr:colOff>
      <xdr:row>23</xdr:row>
      <xdr:rowOff>423333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08800" y="11397191"/>
          <a:ext cx="1097004" cy="370417"/>
        </a:xfrm>
        <a:prstGeom prst="rect">
          <a:avLst/>
        </a:prstGeom>
      </xdr:spPr>
    </xdr:pic>
    <xdr:clientData/>
  </xdr:twoCellAnchor>
  <xdr:twoCellAnchor editAs="oneCell">
    <xdr:from>
      <xdr:col>7</xdr:col>
      <xdr:colOff>84665</xdr:colOff>
      <xdr:row>36</xdr:row>
      <xdr:rowOff>95249</xdr:rowOff>
    </xdr:from>
    <xdr:to>
      <xdr:col>7</xdr:col>
      <xdr:colOff>1327755</xdr:colOff>
      <xdr:row>36</xdr:row>
      <xdr:rowOff>571498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66465" y="20631149"/>
          <a:ext cx="1243090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95250</xdr:colOff>
      <xdr:row>53</xdr:row>
      <xdr:rowOff>84668</xdr:rowOff>
    </xdr:from>
    <xdr:to>
      <xdr:col>7</xdr:col>
      <xdr:colOff>1362046</xdr:colOff>
      <xdr:row>53</xdr:row>
      <xdr:rowOff>956183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 rot="5400000">
          <a:off x="7074690" y="32281553"/>
          <a:ext cx="871515" cy="1266796"/>
        </a:xfrm>
        <a:prstGeom prst="rect">
          <a:avLst/>
        </a:prstGeom>
      </xdr:spPr>
    </xdr:pic>
    <xdr:clientData/>
  </xdr:twoCellAnchor>
  <xdr:twoCellAnchor editAs="oneCell">
    <xdr:from>
      <xdr:col>7</xdr:col>
      <xdr:colOff>95249</xdr:colOff>
      <xdr:row>56</xdr:row>
      <xdr:rowOff>42333</xdr:rowOff>
    </xdr:from>
    <xdr:to>
      <xdr:col>7</xdr:col>
      <xdr:colOff>1245720</xdr:colOff>
      <xdr:row>56</xdr:row>
      <xdr:rowOff>550333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7049" y="34465683"/>
          <a:ext cx="1150471" cy="508000"/>
        </a:xfrm>
        <a:prstGeom prst="rect">
          <a:avLst/>
        </a:prstGeom>
      </xdr:spPr>
    </xdr:pic>
    <xdr:clientData/>
  </xdr:twoCellAnchor>
  <xdr:twoCellAnchor editAs="oneCell">
    <xdr:from>
      <xdr:col>7</xdr:col>
      <xdr:colOff>127000</xdr:colOff>
      <xdr:row>58</xdr:row>
      <xdr:rowOff>52916</xdr:rowOff>
    </xdr:from>
    <xdr:to>
      <xdr:col>7</xdr:col>
      <xdr:colOff>1344083</xdr:colOff>
      <xdr:row>58</xdr:row>
      <xdr:rowOff>539749</xdr:rowOff>
    </xdr:to>
    <xdr:pic>
      <xdr:nvPicPr>
        <xdr:cNvPr id="156" name="Рисунок 155"/>
        <xdr:cNvPicPr>
          <a:picLocks noChangeAspect="1"/>
        </xdr:cNvPicPr>
      </xdr:nvPicPr>
      <xdr:blipFill rotWithShape="1"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60" r="5477"/>
        <a:stretch/>
      </xdr:blipFill>
      <xdr:spPr>
        <a:xfrm>
          <a:off x="6908800" y="36019316"/>
          <a:ext cx="1217083" cy="486833"/>
        </a:xfrm>
        <a:prstGeom prst="rect">
          <a:avLst/>
        </a:prstGeom>
      </xdr:spPr>
    </xdr:pic>
    <xdr:clientData/>
  </xdr:twoCellAnchor>
  <xdr:twoCellAnchor editAs="oneCell">
    <xdr:from>
      <xdr:col>7</xdr:col>
      <xdr:colOff>63498</xdr:colOff>
      <xdr:row>64</xdr:row>
      <xdr:rowOff>84666</xdr:rowOff>
    </xdr:from>
    <xdr:to>
      <xdr:col>7</xdr:col>
      <xdr:colOff>1285873</xdr:colOff>
      <xdr:row>64</xdr:row>
      <xdr:rowOff>624416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5298" y="39184791"/>
          <a:ext cx="1222375" cy="539750"/>
        </a:xfrm>
        <a:prstGeom prst="rect">
          <a:avLst/>
        </a:prstGeom>
      </xdr:spPr>
    </xdr:pic>
    <xdr:clientData/>
  </xdr:twoCellAnchor>
  <xdr:twoCellAnchor editAs="oneCell">
    <xdr:from>
      <xdr:col>7</xdr:col>
      <xdr:colOff>84667</xdr:colOff>
      <xdr:row>72</xdr:row>
      <xdr:rowOff>84667</xdr:rowOff>
    </xdr:from>
    <xdr:to>
      <xdr:col>7</xdr:col>
      <xdr:colOff>1217261</xdr:colOff>
      <xdr:row>72</xdr:row>
      <xdr:rowOff>518583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66467" y="46061842"/>
          <a:ext cx="1132594" cy="433916"/>
        </a:xfrm>
        <a:prstGeom prst="rect">
          <a:avLst/>
        </a:prstGeom>
      </xdr:spPr>
    </xdr:pic>
    <xdr:clientData/>
  </xdr:twoCellAnchor>
  <xdr:twoCellAnchor editAs="oneCell">
    <xdr:from>
      <xdr:col>7</xdr:col>
      <xdr:colOff>63500</xdr:colOff>
      <xdr:row>84</xdr:row>
      <xdr:rowOff>31751</xdr:rowOff>
    </xdr:from>
    <xdr:to>
      <xdr:col>7</xdr:col>
      <xdr:colOff>1280584</xdr:colOff>
      <xdr:row>84</xdr:row>
      <xdr:rowOff>624417</xdr:rowOff>
    </xdr:to>
    <xdr:pic>
      <xdr:nvPicPr>
        <xdr:cNvPr id="159" name="Рисунок 158"/>
        <xdr:cNvPicPr>
          <a:picLocks noChangeAspect="1"/>
        </xdr:cNvPicPr>
      </xdr:nvPicPr>
      <xdr:blipFill rotWithShape="1"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05" r="5751"/>
        <a:stretch/>
      </xdr:blipFill>
      <xdr:spPr>
        <a:xfrm>
          <a:off x="6845300" y="54600476"/>
          <a:ext cx="1217084" cy="592666"/>
        </a:xfrm>
        <a:prstGeom prst="rect">
          <a:avLst/>
        </a:prstGeom>
      </xdr:spPr>
    </xdr:pic>
    <xdr:clientData/>
  </xdr:twoCellAnchor>
  <xdr:twoCellAnchor editAs="oneCell">
    <xdr:from>
      <xdr:col>7</xdr:col>
      <xdr:colOff>63500</xdr:colOff>
      <xdr:row>107</xdr:row>
      <xdr:rowOff>74084</xdr:rowOff>
    </xdr:from>
    <xdr:to>
      <xdr:col>7</xdr:col>
      <xdr:colOff>1331148</xdr:colOff>
      <xdr:row>107</xdr:row>
      <xdr:rowOff>518584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5300" y="70082834"/>
          <a:ext cx="1267648" cy="444500"/>
        </a:xfrm>
        <a:prstGeom prst="rect">
          <a:avLst/>
        </a:prstGeom>
      </xdr:spPr>
    </xdr:pic>
    <xdr:clientData/>
  </xdr:twoCellAnchor>
  <xdr:twoCellAnchor editAs="oneCell">
    <xdr:from>
      <xdr:col>7</xdr:col>
      <xdr:colOff>63499</xdr:colOff>
      <xdr:row>114</xdr:row>
      <xdr:rowOff>211665</xdr:rowOff>
    </xdr:from>
    <xdr:to>
      <xdr:col>7</xdr:col>
      <xdr:colOff>1367368</xdr:colOff>
      <xdr:row>114</xdr:row>
      <xdr:rowOff>423332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5299" y="74192340"/>
          <a:ext cx="1303869" cy="211667"/>
        </a:xfrm>
        <a:prstGeom prst="rect">
          <a:avLst/>
        </a:prstGeom>
      </xdr:spPr>
    </xdr:pic>
    <xdr:clientData/>
  </xdr:twoCellAnchor>
  <xdr:twoCellAnchor editAs="oneCell">
    <xdr:from>
      <xdr:col>7</xdr:col>
      <xdr:colOff>169333</xdr:colOff>
      <xdr:row>137</xdr:row>
      <xdr:rowOff>95249</xdr:rowOff>
    </xdr:from>
    <xdr:to>
      <xdr:col>7</xdr:col>
      <xdr:colOff>1270000</xdr:colOff>
      <xdr:row>137</xdr:row>
      <xdr:rowOff>582082</xdr:rowOff>
    </xdr:to>
    <xdr:pic>
      <xdr:nvPicPr>
        <xdr:cNvPr id="162" name="Рисунок 161"/>
        <xdr:cNvPicPr>
          <a:picLocks noChangeAspect="1"/>
        </xdr:cNvPicPr>
      </xdr:nvPicPr>
      <xdr:blipFill rotWithShape="1"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34" r="9289"/>
        <a:stretch/>
      </xdr:blipFill>
      <xdr:spPr>
        <a:xfrm>
          <a:off x="6951133" y="91030424"/>
          <a:ext cx="1100667" cy="486833"/>
        </a:xfrm>
        <a:prstGeom prst="rect">
          <a:avLst/>
        </a:prstGeom>
      </xdr:spPr>
    </xdr:pic>
    <xdr:clientData/>
  </xdr:twoCellAnchor>
  <xdr:twoCellAnchor editAs="oneCell">
    <xdr:from>
      <xdr:col>7</xdr:col>
      <xdr:colOff>105833</xdr:colOff>
      <xdr:row>28</xdr:row>
      <xdr:rowOff>116417</xdr:rowOff>
    </xdr:from>
    <xdr:to>
      <xdr:col>7</xdr:col>
      <xdr:colOff>1297094</xdr:colOff>
      <xdr:row>28</xdr:row>
      <xdr:rowOff>560917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6887633" y="14632517"/>
          <a:ext cx="1191261" cy="444500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</xdr:colOff>
      <xdr:row>0</xdr:row>
      <xdr:rowOff>116417</xdr:rowOff>
    </xdr:from>
    <xdr:to>
      <xdr:col>2</xdr:col>
      <xdr:colOff>1904999</xdr:colOff>
      <xdr:row>6</xdr:row>
      <xdr:rowOff>36296</xdr:rowOff>
    </xdr:to>
    <xdr:pic>
      <xdr:nvPicPr>
        <xdr:cNvPr id="164" name="Рисунок 163">
          <a:hlinkClick xmlns:r="http://schemas.openxmlformats.org/officeDocument/2006/relationships" r:id="rId126"/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33" y="116417"/>
          <a:ext cx="2900891" cy="1120029"/>
        </a:xfrm>
        <a:prstGeom prst="rect">
          <a:avLst/>
        </a:prstGeom>
      </xdr:spPr>
    </xdr:pic>
    <xdr:clientData/>
  </xdr:twoCellAnchor>
  <xdr:twoCellAnchor editAs="oneCell">
    <xdr:from>
      <xdr:col>3</xdr:col>
      <xdr:colOff>84667</xdr:colOff>
      <xdr:row>0</xdr:row>
      <xdr:rowOff>63500</xdr:rowOff>
    </xdr:from>
    <xdr:to>
      <xdr:col>4</xdr:col>
      <xdr:colOff>455083</xdr:colOff>
      <xdr:row>6</xdr:row>
      <xdr:rowOff>147093</xdr:rowOff>
    </xdr:to>
    <xdr:pic>
      <xdr:nvPicPr>
        <xdr:cNvPr id="165" name="Рисунок 164"/>
        <xdr:cNvPicPr>
          <a:picLocks noChangeAspect="1"/>
        </xdr:cNvPicPr>
      </xdr:nvPicPr>
      <xdr:blipFill rotWithShape="1"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05" t="8706" r="7960" b="8706"/>
        <a:stretch/>
      </xdr:blipFill>
      <xdr:spPr>
        <a:xfrm>
          <a:off x="4285192" y="63500"/>
          <a:ext cx="1303866" cy="1283743"/>
        </a:xfrm>
        <a:prstGeom prst="rect">
          <a:avLst/>
        </a:prstGeom>
      </xdr:spPr>
    </xdr:pic>
    <xdr:clientData/>
  </xdr:twoCellAnchor>
  <xdr:twoCellAnchor editAs="oneCell">
    <xdr:from>
      <xdr:col>7</xdr:col>
      <xdr:colOff>84667</xdr:colOff>
      <xdr:row>90</xdr:row>
      <xdr:rowOff>52916</xdr:rowOff>
    </xdr:from>
    <xdr:to>
      <xdr:col>7</xdr:col>
      <xdr:colOff>1259417</xdr:colOff>
      <xdr:row>90</xdr:row>
      <xdr:rowOff>671101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66467" y="58698341"/>
          <a:ext cx="1174750" cy="618185"/>
        </a:xfrm>
        <a:prstGeom prst="rect">
          <a:avLst/>
        </a:prstGeom>
      </xdr:spPr>
    </xdr:pic>
    <xdr:clientData/>
  </xdr:twoCellAnchor>
  <xdr:twoCellAnchor editAs="oneCell">
    <xdr:from>
      <xdr:col>7</xdr:col>
      <xdr:colOff>42332</xdr:colOff>
      <xdr:row>113</xdr:row>
      <xdr:rowOff>169331</xdr:rowOff>
    </xdr:from>
    <xdr:to>
      <xdr:col>7</xdr:col>
      <xdr:colOff>1346201</xdr:colOff>
      <xdr:row>113</xdr:row>
      <xdr:rowOff>380998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4132" y="73645181"/>
          <a:ext cx="1303869" cy="211667"/>
        </a:xfrm>
        <a:prstGeom prst="rect">
          <a:avLst/>
        </a:prstGeom>
      </xdr:spPr>
    </xdr:pic>
    <xdr:clientData/>
  </xdr:twoCellAnchor>
  <xdr:twoCellAnchor editAs="oneCell">
    <xdr:from>
      <xdr:col>7</xdr:col>
      <xdr:colOff>74082</xdr:colOff>
      <xdr:row>110</xdr:row>
      <xdr:rowOff>95247</xdr:rowOff>
    </xdr:from>
    <xdr:to>
      <xdr:col>7</xdr:col>
      <xdr:colOff>1301748</xdr:colOff>
      <xdr:row>110</xdr:row>
      <xdr:rowOff>321669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5882" y="72151872"/>
          <a:ext cx="1227666" cy="226422"/>
        </a:xfrm>
        <a:prstGeom prst="rect">
          <a:avLst/>
        </a:prstGeom>
      </xdr:spPr>
    </xdr:pic>
    <xdr:clientData/>
  </xdr:twoCellAnchor>
  <xdr:twoCellAnchor editAs="oneCell">
    <xdr:from>
      <xdr:col>7</xdr:col>
      <xdr:colOff>63502</xdr:colOff>
      <xdr:row>122</xdr:row>
      <xdr:rowOff>105834</xdr:rowOff>
    </xdr:from>
    <xdr:to>
      <xdr:col>7</xdr:col>
      <xdr:colOff>1291168</xdr:colOff>
      <xdr:row>122</xdr:row>
      <xdr:rowOff>332256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5302" y="79820559"/>
          <a:ext cx="1227666" cy="226422"/>
        </a:xfrm>
        <a:prstGeom prst="rect">
          <a:avLst/>
        </a:prstGeom>
      </xdr:spPr>
    </xdr:pic>
    <xdr:clientData/>
  </xdr:twoCellAnchor>
  <xdr:twoCellAnchor editAs="oneCell">
    <xdr:from>
      <xdr:col>7</xdr:col>
      <xdr:colOff>84667</xdr:colOff>
      <xdr:row>124</xdr:row>
      <xdr:rowOff>148167</xdr:rowOff>
    </xdr:from>
    <xdr:to>
      <xdr:col>7</xdr:col>
      <xdr:colOff>1259417</xdr:colOff>
      <xdr:row>124</xdr:row>
      <xdr:rowOff>788217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66467" y="81215442"/>
          <a:ext cx="1174750" cy="640050"/>
        </a:xfrm>
        <a:prstGeom prst="rect">
          <a:avLst/>
        </a:prstGeom>
      </xdr:spPr>
    </xdr:pic>
    <xdr:clientData/>
  </xdr:twoCellAnchor>
  <xdr:twoCellAnchor editAs="oneCell">
    <xdr:from>
      <xdr:col>7</xdr:col>
      <xdr:colOff>74083</xdr:colOff>
      <xdr:row>125</xdr:row>
      <xdr:rowOff>158750</xdr:rowOff>
    </xdr:from>
    <xdr:to>
      <xdr:col>7</xdr:col>
      <xdr:colOff>1259416</xdr:colOff>
      <xdr:row>125</xdr:row>
      <xdr:rowOff>804566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5883" y="82178525"/>
          <a:ext cx="1185333" cy="645816"/>
        </a:xfrm>
        <a:prstGeom prst="rect">
          <a:avLst/>
        </a:prstGeom>
      </xdr:spPr>
    </xdr:pic>
    <xdr:clientData/>
  </xdr:twoCellAnchor>
  <xdr:twoCellAnchor editAs="oneCell">
    <xdr:from>
      <xdr:col>7</xdr:col>
      <xdr:colOff>105834</xdr:colOff>
      <xdr:row>126</xdr:row>
      <xdr:rowOff>158750</xdr:rowOff>
    </xdr:from>
    <xdr:to>
      <xdr:col>7</xdr:col>
      <xdr:colOff>1217084</xdr:colOff>
      <xdr:row>126</xdr:row>
      <xdr:rowOff>801808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7634" y="83131025"/>
          <a:ext cx="1111250" cy="643058"/>
        </a:xfrm>
        <a:prstGeom prst="rect">
          <a:avLst/>
        </a:prstGeom>
      </xdr:spPr>
    </xdr:pic>
    <xdr:clientData/>
  </xdr:twoCellAnchor>
  <xdr:twoCellAnchor editAs="oneCell">
    <xdr:from>
      <xdr:col>7</xdr:col>
      <xdr:colOff>52916</xdr:colOff>
      <xdr:row>127</xdr:row>
      <xdr:rowOff>105834</xdr:rowOff>
    </xdr:from>
    <xdr:to>
      <xdr:col>7</xdr:col>
      <xdr:colOff>1291166</xdr:colOff>
      <xdr:row>127</xdr:row>
      <xdr:rowOff>495537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34716" y="84030609"/>
          <a:ext cx="1238250" cy="389703"/>
        </a:xfrm>
        <a:prstGeom prst="rect">
          <a:avLst/>
        </a:prstGeom>
      </xdr:spPr>
    </xdr:pic>
    <xdr:clientData/>
  </xdr:twoCellAnchor>
  <xdr:twoCellAnchor editAs="oneCell">
    <xdr:from>
      <xdr:col>7</xdr:col>
      <xdr:colOff>74084</xdr:colOff>
      <xdr:row>132</xdr:row>
      <xdr:rowOff>74083</xdr:rowOff>
    </xdr:from>
    <xdr:to>
      <xdr:col>7</xdr:col>
      <xdr:colOff>1301750</xdr:colOff>
      <xdr:row>132</xdr:row>
      <xdr:rowOff>300505</xdr:rowOff>
    </xdr:to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5884" y="88418458"/>
          <a:ext cx="1227666" cy="226422"/>
        </a:xfrm>
        <a:prstGeom prst="rect">
          <a:avLst/>
        </a:prstGeom>
      </xdr:spPr>
    </xdr:pic>
    <xdr:clientData/>
  </xdr:twoCellAnchor>
  <xdr:twoCellAnchor editAs="oneCell">
    <xdr:from>
      <xdr:col>7</xdr:col>
      <xdr:colOff>116416</xdr:colOff>
      <xdr:row>166</xdr:row>
      <xdr:rowOff>63500</xdr:rowOff>
    </xdr:from>
    <xdr:to>
      <xdr:col>7</xdr:col>
      <xdr:colOff>1280582</xdr:colOff>
      <xdr:row>166</xdr:row>
      <xdr:rowOff>916434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98216" y="112239425"/>
          <a:ext cx="1164166" cy="852934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190500</xdr:colOff>
      <xdr:row>205</xdr:row>
      <xdr:rowOff>148167</xdr:rowOff>
    </xdr:from>
    <xdr:to>
      <xdr:col>7</xdr:col>
      <xdr:colOff>1217083</xdr:colOff>
      <xdr:row>205</xdr:row>
      <xdr:rowOff>1467951</xdr:rowOff>
    </xdr:to>
    <xdr:pic>
      <xdr:nvPicPr>
        <xdr:cNvPr id="176" name="Рисунок 175"/>
        <xdr:cNvPicPr>
          <a:picLocks noChangeAspect="1"/>
        </xdr:cNvPicPr>
      </xdr:nvPicPr>
      <xdr:blipFill rotWithShape="1"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738" r="21273"/>
        <a:stretch/>
      </xdr:blipFill>
      <xdr:spPr>
        <a:xfrm>
          <a:off x="6972300" y="149423967"/>
          <a:ext cx="1026583" cy="1319784"/>
        </a:xfrm>
        <a:prstGeom prst="rect">
          <a:avLst/>
        </a:prstGeom>
      </xdr:spPr>
    </xdr:pic>
    <xdr:clientData/>
  </xdr:twoCellAnchor>
  <xdr:twoCellAnchor editAs="oneCell">
    <xdr:from>
      <xdr:col>7</xdr:col>
      <xdr:colOff>116417</xdr:colOff>
      <xdr:row>121</xdr:row>
      <xdr:rowOff>52917</xdr:rowOff>
    </xdr:from>
    <xdr:to>
      <xdr:col>7</xdr:col>
      <xdr:colOff>1243138</xdr:colOff>
      <xdr:row>121</xdr:row>
      <xdr:rowOff>878417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98217" y="78815142"/>
          <a:ext cx="1126721" cy="825500"/>
        </a:xfrm>
        <a:prstGeom prst="rect">
          <a:avLst/>
        </a:prstGeom>
      </xdr:spPr>
    </xdr:pic>
    <xdr:clientData/>
  </xdr:twoCellAnchor>
  <xdr:twoCellAnchor editAs="oneCell">
    <xdr:from>
      <xdr:col>7</xdr:col>
      <xdr:colOff>63500</xdr:colOff>
      <xdr:row>106</xdr:row>
      <xdr:rowOff>63499</xdr:rowOff>
    </xdr:from>
    <xdr:to>
      <xdr:col>7</xdr:col>
      <xdr:colOff>1312333</xdr:colOff>
      <xdr:row>106</xdr:row>
      <xdr:rowOff>751416</xdr:rowOff>
    </xdr:to>
    <xdr:pic>
      <xdr:nvPicPr>
        <xdr:cNvPr id="178" name="Рисунок 177"/>
        <xdr:cNvPicPr>
          <a:picLocks noChangeAspect="1"/>
        </xdr:cNvPicPr>
      </xdr:nvPicPr>
      <xdr:blipFill rotWithShape="1"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723" b="12092"/>
        <a:stretch/>
      </xdr:blipFill>
      <xdr:spPr>
        <a:xfrm>
          <a:off x="6845300" y="69291199"/>
          <a:ext cx="1248833" cy="687917"/>
        </a:xfrm>
        <a:prstGeom prst="rect">
          <a:avLst/>
        </a:prstGeom>
      </xdr:spPr>
    </xdr:pic>
    <xdr:clientData/>
  </xdr:twoCellAnchor>
  <xdr:twoCellAnchor editAs="oneCell">
    <xdr:from>
      <xdr:col>7</xdr:col>
      <xdr:colOff>52916</xdr:colOff>
      <xdr:row>139</xdr:row>
      <xdr:rowOff>42333</xdr:rowOff>
    </xdr:from>
    <xdr:to>
      <xdr:col>7</xdr:col>
      <xdr:colOff>1300756</xdr:colOff>
      <xdr:row>139</xdr:row>
      <xdr:rowOff>560916</xdr:rowOff>
    </xdr:to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34716" y="92577708"/>
          <a:ext cx="1247840" cy="51858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\Users\HP\AppData\Local\Microsoft\Windows\Temporary%20Internet%20Files\Content.IE5\FDD4GHOQ\&#1055;&#1088;&#1072;&#1081;&#1089;&#1099;%202015\&#1055;&#1088;&#1072;&#1081;&#1089;&#1099;%202015\&#1052;&#1072;&#1075;&#1072;&#1079;&#1080;&#1085;%20&#1051;&#1077;&#1088;&#1091;&#1072;\&#1057;&#1087;&#1077;&#1094;&#1080;&#1092;&#1080;&#1082;&#1072;&#1094;&#1080;&#1080;\&#1089;&#1087;&#1077;&#1094;&#1080;&#1092;&#1080;&#1082;&#1072;&#1094;&#1080;&#1103;%20&#1085;&#1072;%20&#1082;&#1086;&#1074;&#1082;&#1091;%2024-02-201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несення у базу даних артикулів"/>
      <sheetName val="Data Base"/>
    </sheetNames>
    <sheetDataSet>
      <sheetData sheetId="0" refreshError="1"/>
      <sheetData sheetId="1">
        <row r="2">
          <cell r="A2" t="str">
            <v>Шт</v>
          </cell>
        </row>
        <row r="3">
          <cell r="A3" t="str">
            <v>Уп</v>
          </cell>
        </row>
        <row r="4">
          <cell r="A4" t="str">
            <v>гр</v>
          </cell>
        </row>
        <row r="5">
          <cell r="A5" t="str">
            <v>Шар</v>
          </cell>
        </row>
        <row r="6">
          <cell r="A6" t="str">
            <v>кг</v>
          </cell>
        </row>
        <row r="7">
          <cell r="A7" t="str">
            <v>літр</v>
          </cell>
        </row>
        <row r="8">
          <cell r="A8" t="str">
            <v>м</v>
          </cell>
        </row>
        <row r="9">
          <cell r="A9" t="str">
            <v>м2</v>
          </cell>
        </row>
        <row r="10">
          <cell r="A10" t="str">
            <v>м3</v>
          </cell>
        </row>
        <row r="11">
          <cell r="A11" t="str">
            <v>пал</v>
          </cell>
        </row>
        <row r="12">
          <cell r="A12" t="str">
            <v>т</v>
          </cell>
        </row>
        <row r="13">
          <cell r="A13" t="str">
            <v>Од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J209"/>
  <sheetViews>
    <sheetView tabSelected="1" view="pageBreakPreview" zoomScale="90" zoomScaleNormal="100" zoomScaleSheetLayoutView="90" workbookViewId="0">
      <selection activeCell="I8" sqref="I8:J8"/>
    </sheetView>
  </sheetViews>
  <sheetFormatPr defaultRowHeight="15" x14ac:dyDescent="0.25"/>
  <cols>
    <col min="1" max="1" width="6.5703125" style="87" customWidth="1"/>
    <col min="2" max="2" width="9" style="88" customWidth="1"/>
    <col min="3" max="3" width="47.42578125" style="89" customWidth="1"/>
    <col min="4" max="4" width="14" style="90" customWidth="1"/>
    <col min="5" max="5" width="8.7109375" style="90" customWidth="1"/>
    <col min="6" max="6" width="8.28515625" style="90" customWidth="1"/>
    <col min="7" max="7" width="7.7109375" style="91" customWidth="1"/>
    <col min="8" max="8" width="20.85546875" style="92" customWidth="1"/>
    <col min="9" max="9" width="9.42578125" style="93" customWidth="1"/>
    <col min="10" max="10" width="10.140625" style="93" customWidth="1"/>
  </cols>
  <sheetData>
    <row r="1" spans="1:10" s="4" customFormat="1" ht="15.95" customHeight="1" x14ac:dyDescent="0.2">
      <c r="A1" s="1"/>
      <c r="B1" s="1"/>
      <c r="C1" s="1"/>
      <c r="D1" s="1"/>
      <c r="E1" s="1"/>
      <c r="F1" s="1"/>
      <c r="G1" s="2" t="s">
        <v>0</v>
      </c>
      <c r="H1" s="3"/>
      <c r="I1" s="3"/>
      <c r="J1" s="3"/>
    </row>
    <row r="2" spans="1:10" s="4" customFormat="1" ht="15.95" customHeight="1" x14ac:dyDescent="0.2">
      <c r="A2" s="1"/>
      <c r="B2" s="1"/>
      <c r="C2" s="1"/>
      <c r="D2" s="1"/>
      <c r="E2" s="1"/>
      <c r="F2" s="1"/>
      <c r="G2" s="3"/>
      <c r="H2" s="3"/>
      <c r="I2" s="3"/>
      <c r="J2" s="3"/>
    </row>
    <row r="3" spans="1:10" s="4" customFormat="1" ht="15.95" customHeight="1" x14ac:dyDescent="0.2">
      <c r="A3" s="1"/>
      <c r="B3" s="1"/>
      <c r="C3" s="1"/>
      <c r="D3" s="1"/>
      <c r="E3" s="1"/>
      <c r="F3" s="1"/>
      <c r="G3" s="3"/>
      <c r="H3" s="3"/>
      <c r="I3" s="3"/>
      <c r="J3" s="3"/>
    </row>
    <row r="4" spans="1:10" s="4" customFormat="1" ht="15.95" customHeight="1" x14ac:dyDescent="0.2">
      <c r="A4" s="1"/>
      <c r="B4" s="1"/>
      <c r="C4" s="1"/>
      <c r="D4" s="1"/>
      <c r="E4" s="1"/>
      <c r="F4" s="1"/>
      <c r="G4" s="3"/>
      <c r="H4" s="3"/>
      <c r="I4" s="3"/>
      <c r="J4" s="3"/>
    </row>
    <row r="5" spans="1:10" s="4" customFormat="1" ht="15.95" customHeight="1" x14ac:dyDescent="0.2">
      <c r="A5" s="1"/>
      <c r="B5" s="1"/>
      <c r="C5" s="1"/>
      <c r="D5" s="1"/>
      <c r="E5" s="1"/>
      <c r="F5" s="1"/>
      <c r="G5" s="3"/>
      <c r="H5" s="3"/>
      <c r="I5" s="3"/>
      <c r="J5" s="3"/>
    </row>
    <row r="6" spans="1:10" s="4" customFormat="1" ht="15.95" customHeight="1" x14ac:dyDescent="0.2">
      <c r="A6" s="1"/>
      <c r="B6" s="1"/>
      <c r="C6" s="1"/>
      <c r="D6" s="1"/>
      <c r="E6" s="1"/>
      <c r="F6" s="1"/>
      <c r="G6" s="3"/>
      <c r="H6" s="3"/>
      <c r="I6" s="3"/>
      <c r="J6" s="3"/>
    </row>
    <row r="7" spans="1:10" s="4" customFormat="1" ht="15.95" customHeight="1" thickBot="1" x14ac:dyDescent="0.25">
      <c r="A7" s="1"/>
      <c r="B7" s="1"/>
      <c r="C7" s="1"/>
      <c r="D7" s="1"/>
      <c r="E7" s="1"/>
      <c r="F7" s="1"/>
      <c r="G7" s="3"/>
      <c r="H7" s="3"/>
      <c r="I7" s="3"/>
      <c r="J7" s="3"/>
    </row>
    <row r="8" spans="1:10" s="9" customFormat="1" ht="28.5" customHeight="1" thickBot="1" x14ac:dyDescent="0.3">
      <c r="A8" s="5" t="s">
        <v>1</v>
      </c>
      <c r="B8" s="6"/>
      <c r="C8" s="6"/>
      <c r="D8" s="6"/>
      <c r="E8" s="6"/>
      <c r="F8" s="6"/>
      <c r="G8" s="6"/>
      <c r="H8" s="6"/>
      <c r="I8" s="7">
        <v>45413</v>
      </c>
      <c r="J8" s="8"/>
    </row>
    <row r="9" spans="1:10" ht="12.75" customHeight="1" x14ac:dyDescent="0.2">
      <c r="A9" s="10" t="s">
        <v>2</v>
      </c>
      <c r="B9" s="11" t="s">
        <v>3</v>
      </c>
      <c r="C9" s="11" t="s">
        <v>4</v>
      </c>
      <c r="D9" s="12" t="s">
        <v>5</v>
      </c>
      <c r="E9" s="13" t="s">
        <v>6</v>
      </c>
      <c r="F9" s="14"/>
      <c r="G9" s="15" t="s">
        <v>7</v>
      </c>
      <c r="H9" s="16" t="s">
        <v>8</v>
      </c>
      <c r="I9" s="17" t="s">
        <v>9</v>
      </c>
      <c r="J9" s="18" t="s">
        <v>10</v>
      </c>
    </row>
    <row r="10" spans="1:10" ht="12.75" customHeight="1" x14ac:dyDescent="0.2">
      <c r="A10" s="19"/>
      <c r="B10" s="20"/>
      <c r="C10" s="20"/>
      <c r="D10" s="21"/>
      <c r="E10" s="22"/>
      <c r="F10" s="23"/>
      <c r="G10" s="24"/>
      <c r="H10" s="25"/>
      <c r="I10" s="26"/>
      <c r="J10" s="27"/>
    </row>
    <row r="11" spans="1:10" ht="32.25" customHeight="1" thickBot="1" x14ac:dyDescent="0.25">
      <c r="A11" s="28"/>
      <c r="B11" s="29"/>
      <c r="C11" s="29"/>
      <c r="D11" s="30"/>
      <c r="E11" s="31" t="s">
        <v>11</v>
      </c>
      <c r="F11" s="31" t="s">
        <v>12</v>
      </c>
      <c r="G11" s="32"/>
      <c r="H11" s="33"/>
      <c r="I11" s="34"/>
      <c r="J11" s="35"/>
    </row>
    <row r="12" spans="1:10" s="44" customFormat="1" ht="75" customHeight="1" x14ac:dyDescent="0.25">
      <c r="A12" s="36">
        <v>1</v>
      </c>
      <c r="B12" s="37" t="s">
        <v>13</v>
      </c>
      <c r="C12" s="38" t="s">
        <v>14</v>
      </c>
      <c r="D12" s="39" t="s">
        <v>15</v>
      </c>
      <c r="E12" s="39">
        <v>105</v>
      </c>
      <c r="F12" s="39"/>
      <c r="G12" s="40">
        <v>60</v>
      </c>
      <c r="H12" s="41"/>
      <c r="I12" s="42">
        <v>6480</v>
      </c>
      <c r="J12" s="43">
        <v>6912</v>
      </c>
    </row>
    <row r="13" spans="1:10" s="44" customFormat="1" ht="48" customHeight="1" x14ac:dyDescent="0.25">
      <c r="A13" s="36">
        <f>A12+1</f>
        <v>2</v>
      </c>
      <c r="B13" s="45" t="s">
        <v>16</v>
      </c>
      <c r="C13" s="46" t="s">
        <v>17</v>
      </c>
      <c r="D13" s="47" t="s">
        <v>15</v>
      </c>
      <c r="E13" s="47">
        <v>60</v>
      </c>
      <c r="F13" s="47">
        <v>30</v>
      </c>
      <c r="G13" s="48">
        <v>60</v>
      </c>
      <c r="H13" s="49"/>
      <c r="I13" s="50">
        <v>7020</v>
      </c>
      <c r="J13" s="51">
        <v>7488</v>
      </c>
    </row>
    <row r="14" spans="1:10" s="44" customFormat="1" ht="75" customHeight="1" x14ac:dyDescent="0.25">
      <c r="A14" s="36">
        <f>A13+1</f>
        <v>3</v>
      </c>
      <c r="B14" s="45" t="s">
        <v>18</v>
      </c>
      <c r="C14" s="46" t="s">
        <v>19</v>
      </c>
      <c r="D14" s="47" t="s">
        <v>20</v>
      </c>
      <c r="E14" s="47">
        <v>60</v>
      </c>
      <c r="F14" s="47">
        <v>20</v>
      </c>
      <c r="G14" s="48">
        <v>44</v>
      </c>
      <c r="H14" s="49"/>
      <c r="I14" s="50">
        <v>5148</v>
      </c>
      <c r="J14" s="51">
        <v>5491.2000000000007</v>
      </c>
    </row>
    <row r="15" spans="1:10" s="44" customFormat="1" ht="39.950000000000003" customHeight="1" x14ac:dyDescent="0.25">
      <c r="A15" s="36">
        <f t="shared" ref="A15:A78" si="0">A14+1</f>
        <v>4</v>
      </c>
      <c r="B15" s="45" t="s">
        <v>21</v>
      </c>
      <c r="C15" s="46" t="s">
        <v>22</v>
      </c>
      <c r="D15" s="47" t="s">
        <v>23</v>
      </c>
      <c r="E15" s="47"/>
      <c r="F15" s="47"/>
      <c r="G15" s="48">
        <v>15</v>
      </c>
      <c r="H15" s="49"/>
      <c r="I15" s="50">
        <v>1510.6000000000001</v>
      </c>
      <c r="J15" s="51">
        <v>1626.8</v>
      </c>
    </row>
    <row r="16" spans="1:10" s="44" customFormat="1" ht="39.950000000000003" customHeight="1" x14ac:dyDescent="0.25">
      <c r="A16" s="36">
        <f t="shared" si="0"/>
        <v>5</v>
      </c>
      <c r="B16" s="45" t="s">
        <v>24</v>
      </c>
      <c r="C16" s="46" t="s">
        <v>25</v>
      </c>
      <c r="D16" s="47" t="s">
        <v>26</v>
      </c>
      <c r="E16" s="47"/>
      <c r="F16" s="47"/>
      <c r="G16" s="48">
        <v>14.9</v>
      </c>
      <c r="H16" s="49"/>
      <c r="I16" s="50">
        <v>1424.8</v>
      </c>
      <c r="J16" s="51">
        <v>1534.3999999999999</v>
      </c>
    </row>
    <row r="17" spans="1:10" s="44" customFormat="1" ht="39.950000000000003" customHeight="1" x14ac:dyDescent="0.25">
      <c r="A17" s="36">
        <f t="shared" si="0"/>
        <v>6</v>
      </c>
      <c r="B17" s="45" t="s">
        <v>27</v>
      </c>
      <c r="C17" s="46" t="s">
        <v>17</v>
      </c>
      <c r="D17" s="47" t="s">
        <v>28</v>
      </c>
      <c r="E17" s="47">
        <v>77</v>
      </c>
      <c r="F17" s="47">
        <v>31</v>
      </c>
      <c r="G17" s="48">
        <v>56</v>
      </c>
      <c r="H17" s="49"/>
      <c r="I17" s="50">
        <v>5779.8</v>
      </c>
      <c r="J17" s="51">
        <v>6224.4</v>
      </c>
    </row>
    <row r="18" spans="1:10" s="44" customFormat="1" ht="75" customHeight="1" x14ac:dyDescent="0.25">
      <c r="A18" s="52">
        <f t="shared" si="0"/>
        <v>7</v>
      </c>
      <c r="B18" s="45" t="s">
        <v>29</v>
      </c>
      <c r="C18" s="46" t="s">
        <v>30</v>
      </c>
      <c r="D18" s="47" t="s">
        <v>28</v>
      </c>
      <c r="E18" s="47">
        <v>62</v>
      </c>
      <c r="F18" s="47"/>
      <c r="G18" s="48">
        <v>48</v>
      </c>
      <c r="H18" s="49"/>
      <c r="I18" s="50">
        <v>5184</v>
      </c>
      <c r="J18" s="51">
        <v>5529.6</v>
      </c>
    </row>
    <row r="19" spans="1:10" s="44" customFormat="1" ht="39.950000000000003" customHeight="1" x14ac:dyDescent="0.25">
      <c r="A19" s="52">
        <f t="shared" si="0"/>
        <v>8</v>
      </c>
      <c r="B19" s="45" t="s">
        <v>31</v>
      </c>
      <c r="C19" s="46" t="s">
        <v>22</v>
      </c>
      <c r="D19" s="47" t="s">
        <v>32</v>
      </c>
      <c r="E19" s="47"/>
      <c r="F19" s="47"/>
      <c r="G19" s="48">
        <v>14.9</v>
      </c>
      <c r="H19" s="49"/>
      <c r="I19" s="50">
        <v>1423.6950000000002</v>
      </c>
      <c r="J19" s="51">
        <v>1533.21</v>
      </c>
    </row>
    <row r="20" spans="1:10" s="44" customFormat="1" ht="75" customHeight="1" x14ac:dyDescent="0.25">
      <c r="A20" s="52">
        <f t="shared" si="0"/>
        <v>9</v>
      </c>
      <c r="B20" s="45" t="s">
        <v>33</v>
      </c>
      <c r="C20" s="46" t="s">
        <v>19</v>
      </c>
      <c r="D20" s="47" t="s">
        <v>34</v>
      </c>
      <c r="E20" s="47">
        <v>90</v>
      </c>
      <c r="F20" s="47">
        <v>30</v>
      </c>
      <c r="G20" s="48">
        <v>54</v>
      </c>
      <c r="H20" s="49"/>
      <c r="I20" s="50">
        <v>6318</v>
      </c>
      <c r="J20" s="51">
        <v>6739.2000000000007</v>
      </c>
    </row>
    <row r="21" spans="1:10" s="44" customFormat="1" ht="39.75" customHeight="1" x14ac:dyDescent="0.25">
      <c r="A21" s="52">
        <f t="shared" si="0"/>
        <v>10</v>
      </c>
      <c r="B21" s="45" t="s">
        <v>35</v>
      </c>
      <c r="C21" s="46" t="s">
        <v>17</v>
      </c>
      <c r="D21" s="47" t="s">
        <v>36</v>
      </c>
      <c r="E21" s="47"/>
      <c r="F21" s="47"/>
      <c r="G21" s="48">
        <v>48</v>
      </c>
      <c r="H21" s="49"/>
      <c r="I21" s="50">
        <v>4368</v>
      </c>
      <c r="J21" s="51">
        <v>4704</v>
      </c>
    </row>
    <row r="22" spans="1:10" s="44" customFormat="1" ht="75" customHeight="1" x14ac:dyDescent="0.25">
      <c r="A22" s="52">
        <f t="shared" si="0"/>
        <v>11</v>
      </c>
      <c r="B22" s="45" t="s">
        <v>37</v>
      </c>
      <c r="C22" s="46" t="s">
        <v>38</v>
      </c>
      <c r="D22" s="47" t="s">
        <v>39</v>
      </c>
      <c r="E22" s="47"/>
      <c r="F22" s="47"/>
      <c r="G22" s="48">
        <v>49</v>
      </c>
      <c r="H22" s="49"/>
      <c r="I22" s="50">
        <v>5292</v>
      </c>
      <c r="J22" s="51">
        <v>5644.8</v>
      </c>
    </row>
    <row r="23" spans="1:10" s="44" customFormat="1" ht="75" customHeight="1" x14ac:dyDescent="0.25">
      <c r="A23" s="52">
        <f t="shared" si="0"/>
        <v>12</v>
      </c>
      <c r="B23" s="45" t="s">
        <v>40</v>
      </c>
      <c r="C23" s="46" t="s">
        <v>19</v>
      </c>
      <c r="D23" s="47" t="s">
        <v>41</v>
      </c>
      <c r="E23" s="47"/>
      <c r="F23" s="47"/>
      <c r="G23" s="48">
        <v>57</v>
      </c>
      <c r="H23" s="49"/>
      <c r="I23" s="50">
        <v>6669</v>
      </c>
      <c r="J23" s="51">
        <v>7113.6</v>
      </c>
    </row>
    <row r="24" spans="1:10" s="44" customFormat="1" ht="40.5" customHeight="1" x14ac:dyDescent="0.25">
      <c r="A24" s="52">
        <f t="shared" si="0"/>
        <v>13</v>
      </c>
      <c r="B24" s="45" t="s">
        <v>42</v>
      </c>
      <c r="C24" s="46" t="s">
        <v>22</v>
      </c>
      <c r="D24" s="47" t="s">
        <v>43</v>
      </c>
      <c r="E24" s="47"/>
      <c r="F24" s="47"/>
      <c r="G24" s="48">
        <v>30.5</v>
      </c>
      <c r="H24" s="49"/>
      <c r="I24" s="50">
        <v>2915.9</v>
      </c>
      <c r="J24" s="51">
        <v>3140.2</v>
      </c>
    </row>
    <row r="25" spans="1:10" s="44" customFormat="1" ht="75" customHeight="1" x14ac:dyDescent="0.25">
      <c r="A25" s="52">
        <f t="shared" si="0"/>
        <v>14</v>
      </c>
      <c r="B25" s="45" t="s">
        <v>44</v>
      </c>
      <c r="C25" s="46" t="s">
        <v>19</v>
      </c>
      <c r="D25" s="53" t="s">
        <v>45</v>
      </c>
      <c r="E25" s="47">
        <v>60</v>
      </c>
      <c r="F25" s="47">
        <v>20</v>
      </c>
      <c r="G25" s="48">
        <v>49</v>
      </c>
      <c r="H25" s="49"/>
      <c r="I25" s="50">
        <v>5733</v>
      </c>
      <c r="J25" s="51">
        <v>6115.2000000000007</v>
      </c>
    </row>
    <row r="26" spans="1:10" s="44" customFormat="1" ht="39.950000000000003" customHeight="1" x14ac:dyDescent="0.25">
      <c r="A26" s="52">
        <f t="shared" si="0"/>
        <v>15</v>
      </c>
      <c r="B26" s="45" t="s">
        <v>46</v>
      </c>
      <c r="C26" s="46" t="s">
        <v>17</v>
      </c>
      <c r="D26" s="53" t="s">
        <v>47</v>
      </c>
      <c r="E26" s="47">
        <v>68</v>
      </c>
      <c r="F26" s="47">
        <v>15</v>
      </c>
      <c r="G26" s="48">
        <v>31</v>
      </c>
      <c r="H26" s="49"/>
      <c r="I26" s="50">
        <v>2821</v>
      </c>
      <c r="J26" s="51">
        <v>3038</v>
      </c>
    </row>
    <row r="27" spans="1:10" s="44" customFormat="1" ht="39.950000000000003" customHeight="1" x14ac:dyDescent="0.25">
      <c r="A27" s="52">
        <f t="shared" si="0"/>
        <v>16</v>
      </c>
      <c r="B27" s="45" t="s">
        <v>48</v>
      </c>
      <c r="C27" s="46" t="s">
        <v>49</v>
      </c>
      <c r="D27" s="53" t="s">
        <v>47</v>
      </c>
      <c r="E27" s="47">
        <v>70</v>
      </c>
      <c r="F27" s="47">
        <v>20</v>
      </c>
      <c r="G27" s="48">
        <v>36</v>
      </c>
      <c r="H27" s="49"/>
      <c r="I27" s="50">
        <v>3439.8</v>
      </c>
      <c r="J27" s="51">
        <v>3704.3999999999996</v>
      </c>
    </row>
    <row r="28" spans="1:10" s="44" customFormat="1" ht="54.75" customHeight="1" x14ac:dyDescent="0.25">
      <c r="A28" s="52">
        <f t="shared" si="0"/>
        <v>17</v>
      </c>
      <c r="B28" s="45" t="s">
        <v>50</v>
      </c>
      <c r="C28" s="46" t="s">
        <v>19</v>
      </c>
      <c r="D28" s="53" t="s">
        <v>51</v>
      </c>
      <c r="E28" s="47">
        <v>65</v>
      </c>
      <c r="F28" s="47">
        <v>22</v>
      </c>
      <c r="G28" s="48">
        <v>36</v>
      </c>
      <c r="H28" s="49"/>
      <c r="I28" s="50">
        <v>3061.8</v>
      </c>
      <c r="J28" s="51">
        <v>3265.92</v>
      </c>
    </row>
    <row r="29" spans="1:10" s="44" customFormat="1" ht="54.75" customHeight="1" x14ac:dyDescent="0.25">
      <c r="A29" s="52">
        <f t="shared" si="0"/>
        <v>18</v>
      </c>
      <c r="B29" s="45" t="s">
        <v>52</v>
      </c>
      <c r="C29" s="46" t="s">
        <v>19</v>
      </c>
      <c r="D29" s="53" t="s">
        <v>53</v>
      </c>
      <c r="E29" s="47"/>
      <c r="F29" s="47"/>
      <c r="G29" s="48">
        <v>36</v>
      </c>
      <c r="H29" s="49"/>
      <c r="I29" s="50">
        <v>4212</v>
      </c>
      <c r="J29" s="51">
        <v>4492.8</v>
      </c>
    </row>
    <row r="30" spans="1:10" s="44" customFormat="1" ht="75" customHeight="1" x14ac:dyDescent="0.25">
      <c r="A30" s="52">
        <f t="shared" si="0"/>
        <v>19</v>
      </c>
      <c r="B30" s="45" t="s">
        <v>54</v>
      </c>
      <c r="C30" s="46" t="s">
        <v>17</v>
      </c>
      <c r="D30" s="53" t="s">
        <v>55</v>
      </c>
      <c r="E30" s="47">
        <v>80</v>
      </c>
      <c r="F30" s="47">
        <v>30</v>
      </c>
      <c r="G30" s="48">
        <v>67</v>
      </c>
      <c r="H30" s="49"/>
      <c r="I30" s="50">
        <v>6097</v>
      </c>
      <c r="J30" s="51">
        <v>6566</v>
      </c>
    </row>
    <row r="31" spans="1:10" s="44" customFormat="1" ht="39.950000000000003" customHeight="1" x14ac:dyDescent="0.25">
      <c r="A31" s="52">
        <f t="shared" si="0"/>
        <v>20</v>
      </c>
      <c r="B31" s="45" t="s">
        <v>56</v>
      </c>
      <c r="C31" s="46" t="s">
        <v>17</v>
      </c>
      <c r="D31" s="53" t="s">
        <v>57</v>
      </c>
      <c r="E31" s="47">
        <v>80</v>
      </c>
      <c r="F31" s="47">
        <v>45</v>
      </c>
      <c r="G31" s="48">
        <v>43</v>
      </c>
      <c r="H31" s="49"/>
      <c r="I31" s="50">
        <v>3913</v>
      </c>
      <c r="J31" s="51">
        <v>4214</v>
      </c>
    </row>
    <row r="32" spans="1:10" s="44" customFormat="1" ht="75" customHeight="1" x14ac:dyDescent="0.25">
      <c r="A32" s="52">
        <f t="shared" si="0"/>
        <v>21</v>
      </c>
      <c r="B32" s="45" t="s">
        <v>58</v>
      </c>
      <c r="C32" s="46" t="s">
        <v>59</v>
      </c>
      <c r="D32" s="53" t="s">
        <v>60</v>
      </c>
      <c r="E32" s="47">
        <v>60</v>
      </c>
      <c r="F32" s="47">
        <v>22</v>
      </c>
      <c r="G32" s="48">
        <v>31</v>
      </c>
      <c r="H32" s="49"/>
      <c r="I32" s="50">
        <v>3627</v>
      </c>
      <c r="J32" s="51">
        <v>3868.8</v>
      </c>
    </row>
    <row r="33" spans="1:10" s="44" customFormat="1" ht="39.950000000000003" customHeight="1" x14ac:dyDescent="0.25">
      <c r="A33" s="52">
        <f t="shared" si="0"/>
        <v>22</v>
      </c>
      <c r="B33" s="45" t="s">
        <v>61</v>
      </c>
      <c r="C33" s="46" t="s">
        <v>19</v>
      </c>
      <c r="D33" s="53" t="s">
        <v>62</v>
      </c>
      <c r="E33" s="47">
        <v>63</v>
      </c>
      <c r="F33" s="47">
        <v>25</v>
      </c>
      <c r="G33" s="48">
        <v>43</v>
      </c>
      <c r="H33" s="49"/>
      <c r="I33" s="50">
        <v>5089.5</v>
      </c>
      <c r="J33" s="51">
        <v>5428.8</v>
      </c>
    </row>
    <row r="34" spans="1:10" s="44" customFormat="1" ht="39.950000000000003" customHeight="1" x14ac:dyDescent="0.25">
      <c r="A34" s="52">
        <f t="shared" si="0"/>
        <v>23</v>
      </c>
      <c r="B34" s="45" t="s">
        <v>63</v>
      </c>
      <c r="C34" s="46" t="s">
        <v>19</v>
      </c>
      <c r="D34" s="53" t="s">
        <v>64</v>
      </c>
      <c r="E34" s="47"/>
      <c r="F34" s="47"/>
      <c r="G34" s="48">
        <v>4.3</v>
      </c>
      <c r="H34" s="49"/>
      <c r="I34" s="50">
        <v>580.5</v>
      </c>
      <c r="J34" s="51">
        <v>619.20000000000005</v>
      </c>
    </row>
    <row r="35" spans="1:10" s="44" customFormat="1" ht="75" customHeight="1" x14ac:dyDescent="0.25">
      <c r="A35" s="52">
        <f t="shared" si="0"/>
        <v>24</v>
      </c>
      <c r="B35" s="45" t="s">
        <v>65</v>
      </c>
      <c r="C35" s="46" t="s">
        <v>66</v>
      </c>
      <c r="D35" s="53" t="s">
        <v>67</v>
      </c>
      <c r="E35" s="47">
        <v>80</v>
      </c>
      <c r="F35" s="47">
        <v>20</v>
      </c>
      <c r="G35" s="48">
        <v>40</v>
      </c>
      <c r="H35" s="49"/>
      <c r="I35" s="50">
        <v>3640</v>
      </c>
      <c r="J35" s="51">
        <v>3919.9999999999995</v>
      </c>
    </row>
    <row r="36" spans="1:10" s="44" customFormat="1" ht="75" customHeight="1" x14ac:dyDescent="0.25">
      <c r="A36" s="52">
        <f t="shared" si="0"/>
        <v>25</v>
      </c>
      <c r="B36" s="45" t="s">
        <v>68</v>
      </c>
      <c r="C36" s="46" t="s">
        <v>19</v>
      </c>
      <c r="D36" s="53" t="s">
        <v>69</v>
      </c>
      <c r="E36" s="47">
        <v>60</v>
      </c>
      <c r="F36" s="47">
        <v>22</v>
      </c>
      <c r="G36" s="48">
        <v>31</v>
      </c>
      <c r="H36" s="49"/>
      <c r="I36" s="50">
        <v>3627</v>
      </c>
      <c r="J36" s="51">
        <v>3868.8</v>
      </c>
    </row>
    <row r="37" spans="1:10" s="44" customFormat="1" ht="51" customHeight="1" x14ac:dyDescent="0.25">
      <c r="A37" s="52">
        <f t="shared" si="0"/>
        <v>26</v>
      </c>
      <c r="B37" s="45" t="s">
        <v>70</v>
      </c>
      <c r="C37" s="46" t="s">
        <v>19</v>
      </c>
      <c r="D37" s="53" t="s">
        <v>71</v>
      </c>
      <c r="E37" s="47">
        <v>68</v>
      </c>
      <c r="F37" s="47">
        <v>30</v>
      </c>
      <c r="G37" s="48">
        <v>48</v>
      </c>
      <c r="H37" s="49"/>
      <c r="I37" s="50">
        <v>5616</v>
      </c>
      <c r="J37" s="51">
        <v>5990.4000000000005</v>
      </c>
    </row>
    <row r="38" spans="1:10" s="44" customFormat="1" ht="75" customHeight="1" x14ac:dyDescent="0.25">
      <c r="A38" s="52">
        <f t="shared" si="0"/>
        <v>27</v>
      </c>
      <c r="B38" s="54" t="s">
        <v>72</v>
      </c>
      <c r="C38" s="46" t="s">
        <v>17</v>
      </c>
      <c r="D38" s="53" t="s">
        <v>73</v>
      </c>
      <c r="E38" s="47">
        <v>60</v>
      </c>
      <c r="F38" s="47">
        <v>35</v>
      </c>
      <c r="G38" s="48">
        <v>45</v>
      </c>
      <c r="H38" s="49"/>
      <c r="I38" s="50">
        <v>4095</v>
      </c>
      <c r="J38" s="51">
        <v>4410</v>
      </c>
    </row>
    <row r="39" spans="1:10" s="44" customFormat="1" ht="75" customHeight="1" x14ac:dyDescent="0.25">
      <c r="A39" s="52">
        <f t="shared" si="0"/>
        <v>28</v>
      </c>
      <c r="B39" s="54" t="s">
        <v>74</v>
      </c>
      <c r="C39" s="46" t="s">
        <v>75</v>
      </c>
      <c r="D39" s="53" t="s">
        <v>76</v>
      </c>
      <c r="E39" s="47">
        <v>64</v>
      </c>
      <c r="F39" s="47">
        <v>31</v>
      </c>
      <c r="G39" s="48">
        <v>39</v>
      </c>
      <c r="H39" s="49"/>
      <c r="I39" s="50">
        <v>3549</v>
      </c>
      <c r="J39" s="51">
        <v>3821.9999999999995</v>
      </c>
    </row>
    <row r="40" spans="1:10" s="44" customFormat="1" ht="39.950000000000003" customHeight="1" x14ac:dyDescent="0.25">
      <c r="A40" s="52">
        <f t="shared" si="0"/>
        <v>29</v>
      </c>
      <c r="B40" s="54" t="s">
        <v>77</v>
      </c>
      <c r="C40" s="46" t="s">
        <v>19</v>
      </c>
      <c r="D40" s="53" t="s">
        <v>78</v>
      </c>
      <c r="E40" s="47"/>
      <c r="F40" s="47"/>
      <c r="G40" s="48">
        <v>3.2</v>
      </c>
      <c r="H40" s="49"/>
      <c r="I40" s="50">
        <v>432</v>
      </c>
      <c r="J40" s="51">
        <v>460.8</v>
      </c>
    </row>
    <row r="41" spans="1:10" s="44" customFormat="1" ht="39.950000000000003" customHeight="1" x14ac:dyDescent="0.25">
      <c r="A41" s="52">
        <f t="shared" si="0"/>
        <v>30</v>
      </c>
      <c r="B41" s="54" t="s">
        <v>79</v>
      </c>
      <c r="C41" s="46" t="s">
        <v>19</v>
      </c>
      <c r="D41" s="53" t="s">
        <v>80</v>
      </c>
      <c r="E41" s="47">
        <v>63</v>
      </c>
      <c r="F41" s="47">
        <v>25</v>
      </c>
      <c r="G41" s="48">
        <v>26</v>
      </c>
      <c r="H41" s="49"/>
      <c r="I41" s="50">
        <v>3042</v>
      </c>
      <c r="J41" s="51">
        <v>3244.8</v>
      </c>
    </row>
    <row r="42" spans="1:10" s="44" customFormat="1" ht="39.950000000000003" customHeight="1" x14ac:dyDescent="0.25">
      <c r="A42" s="52">
        <f t="shared" si="0"/>
        <v>31</v>
      </c>
      <c r="B42" s="54" t="s">
        <v>81</v>
      </c>
      <c r="C42" s="46" t="s">
        <v>82</v>
      </c>
      <c r="D42" s="53" t="s">
        <v>83</v>
      </c>
      <c r="E42" s="47"/>
      <c r="F42" s="47"/>
      <c r="G42" s="48">
        <v>24.7</v>
      </c>
      <c r="H42" s="49"/>
      <c r="I42" s="50">
        <v>2677.5</v>
      </c>
      <c r="J42" s="51">
        <v>2856</v>
      </c>
    </row>
    <row r="43" spans="1:10" s="44" customFormat="1" ht="39.950000000000003" customHeight="1" x14ac:dyDescent="0.25">
      <c r="A43" s="52">
        <f t="shared" si="0"/>
        <v>32</v>
      </c>
      <c r="B43" s="54" t="s">
        <v>84</v>
      </c>
      <c r="C43" s="46" t="s">
        <v>19</v>
      </c>
      <c r="D43" s="53" t="s">
        <v>85</v>
      </c>
      <c r="E43" s="47">
        <v>63</v>
      </c>
      <c r="F43" s="47">
        <v>25</v>
      </c>
      <c r="G43" s="48">
        <v>25</v>
      </c>
      <c r="H43" s="49"/>
      <c r="I43" s="50">
        <v>2925</v>
      </c>
      <c r="J43" s="51">
        <v>3120</v>
      </c>
    </row>
    <row r="44" spans="1:10" s="44" customFormat="1" ht="39.950000000000003" customHeight="1" x14ac:dyDescent="0.25">
      <c r="A44" s="52">
        <f t="shared" si="0"/>
        <v>33</v>
      </c>
      <c r="B44" s="54" t="s">
        <v>86</v>
      </c>
      <c r="C44" s="46" t="s">
        <v>22</v>
      </c>
      <c r="D44" s="53" t="s">
        <v>87</v>
      </c>
      <c r="E44" s="47"/>
      <c r="F44" s="47"/>
      <c r="G44" s="48">
        <v>17.5</v>
      </c>
      <c r="H44" s="49"/>
      <c r="I44" s="50">
        <v>1673.49</v>
      </c>
      <c r="J44" s="51">
        <v>1802.2199999999998</v>
      </c>
    </row>
    <row r="45" spans="1:10" s="44" customFormat="1" ht="75" customHeight="1" x14ac:dyDescent="0.25">
      <c r="A45" s="52">
        <f t="shared" si="0"/>
        <v>34</v>
      </c>
      <c r="B45" s="54" t="s">
        <v>88</v>
      </c>
      <c r="C45" s="46" t="s">
        <v>89</v>
      </c>
      <c r="D45" s="53" t="s">
        <v>90</v>
      </c>
      <c r="E45" s="47">
        <v>60</v>
      </c>
      <c r="F45" s="47">
        <v>35</v>
      </c>
      <c r="G45" s="48">
        <v>35.200000000000003</v>
      </c>
      <c r="H45" s="49"/>
      <c r="I45" s="50">
        <v>3203.2000000000003</v>
      </c>
      <c r="J45" s="51">
        <v>3449.6</v>
      </c>
    </row>
    <row r="46" spans="1:10" s="44" customFormat="1" ht="75" customHeight="1" x14ac:dyDescent="0.25">
      <c r="A46" s="52">
        <f t="shared" si="0"/>
        <v>35</v>
      </c>
      <c r="B46" s="54" t="s">
        <v>91</v>
      </c>
      <c r="C46" s="46" t="s">
        <v>92</v>
      </c>
      <c r="D46" s="53" t="s">
        <v>93</v>
      </c>
      <c r="E46" s="47">
        <v>61</v>
      </c>
      <c r="F46" s="47">
        <v>21</v>
      </c>
      <c r="G46" s="48">
        <v>31</v>
      </c>
      <c r="H46" s="49"/>
      <c r="I46" s="50">
        <v>2821</v>
      </c>
      <c r="J46" s="51">
        <v>3038</v>
      </c>
    </row>
    <row r="47" spans="1:10" s="44" customFormat="1" ht="75" customHeight="1" x14ac:dyDescent="0.25">
      <c r="A47" s="52">
        <f t="shared" si="0"/>
        <v>36</v>
      </c>
      <c r="B47" s="54" t="s">
        <v>94</v>
      </c>
      <c r="C47" s="46" t="s">
        <v>22</v>
      </c>
      <c r="D47" s="53" t="s">
        <v>95</v>
      </c>
      <c r="E47" s="47"/>
      <c r="F47" s="47"/>
      <c r="G47" s="48">
        <v>18.2</v>
      </c>
      <c r="H47" s="49"/>
      <c r="I47" s="50">
        <v>1740.375</v>
      </c>
      <c r="J47" s="51">
        <v>1874.2499999999998</v>
      </c>
    </row>
    <row r="48" spans="1:10" s="44" customFormat="1" ht="75" customHeight="1" x14ac:dyDescent="0.25">
      <c r="A48" s="52">
        <f t="shared" si="0"/>
        <v>37</v>
      </c>
      <c r="B48" s="54" t="s">
        <v>96</v>
      </c>
      <c r="C48" s="46" t="s">
        <v>22</v>
      </c>
      <c r="D48" s="53" t="s">
        <v>97</v>
      </c>
      <c r="E48" s="47"/>
      <c r="F48" s="47"/>
      <c r="G48" s="48">
        <v>18</v>
      </c>
      <c r="H48" s="49"/>
      <c r="I48" s="50">
        <v>1719.9</v>
      </c>
      <c r="J48" s="51">
        <v>1852.1999999999998</v>
      </c>
    </row>
    <row r="49" spans="1:10" s="44" customFormat="1" ht="39.950000000000003" customHeight="1" x14ac:dyDescent="0.25">
      <c r="A49" s="52">
        <f t="shared" si="0"/>
        <v>38</v>
      </c>
      <c r="B49" s="54" t="s">
        <v>98</v>
      </c>
      <c r="C49" s="46" t="s">
        <v>19</v>
      </c>
      <c r="D49" s="53" t="s">
        <v>99</v>
      </c>
      <c r="E49" s="47"/>
      <c r="F49" s="47"/>
      <c r="G49" s="48">
        <v>2.9</v>
      </c>
      <c r="H49" s="49"/>
      <c r="I49" s="50">
        <v>391.5</v>
      </c>
      <c r="J49" s="51">
        <v>417.6</v>
      </c>
    </row>
    <row r="50" spans="1:10" s="44" customFormat="1" ht="39.950000000000003" customHeight="1" x14ac:dyDescent="0.25">
      <c r="A50" s="52">
        <f t="shared" si="0"/>
        <v>39</v>
      </c>
      <c r="B50" s="54" t="s">
        <v>100</v>
      </c>
      <c r="C50" s="46" t="s">
        <v>82</v>
      </c>
      <c r="D50" s="53" t="s">
        <v>101</v>
      </c>
      <c r="E50" s="47"/>
      <c r="F50" s="47"/>
      <c r="G50" s="48">
        <v>22.5</v>
      </c>
      <c r="H50" s="49"/>
      <c r="I50" s="50">
        <v>2760</v>
      </c>
      <c r="J50" s="51">
        <v>2944</v>
      </c>
    </row>
    <row r="51" spans="1:10" s="44" customFormat="1" ht="39.950000000000003" customHeight="1" x14ac:dyDescent="0.25">
      <c r="A51" s="52">
        <f t="shared" si="0"/>
        <v>40</v>
      </c>
      <c r="B51" s="54" t="s">
        <v>102</v>
      </c>
      <c r="C51" s="46" t="s">
        <v>19</v>
      </c>
      <c r="D51" s="53" t="s">
        <v>103</v>
      </c>
      <c r="E51" s="47">
        <v>63</v>
      </c>
      <c r="F51" s="47">
        <v>25</v>
      </c>
      <c r="G51" s="48">
        <v>26</v>
      </c>
      <c r="H51" s="49"/>
      <c r="I51" s="50">
        <v>3042</v>
      </c>
      <c r="J51" s="51">
        <v>3244.8</v>
      </c>
    </row>
    <row r="52" spans="1:10" s="44" customFormat="1" ht="75" customHeight="1" x14ac:dyDescent="0.25">
      <c r="A52" s="52">
        <f t="shared" si="0"/>
        <v>41</v>
      </c>
      <c r="B52" s="54" t="s">
        <v>104</v>
      </c>
      <c r="C52" s="46" t="s">
        <v>38</v>
      </c>
      <c r="D52" s="53" t="s">
        <v>105</v>
      </c>
      <c r="E52" s="47"/>
      <c r="F52" s="47"/>
      <c r="G52" s="48">
        <v>20</v>
      </c>
      <c r="H52" s="49"/>
      <c r="I52" s="50">
        <v>2520</v>
      </c>
      <c r="J52" s="51">
        <v>2688</v>
      </c>
    </row>
    <row r="53" spans="1:10" s="44" customFormat="1" ht="39.950000000000003" customHeight="1" x14ac:dyDescent="0.25">
      <c r="A53" s="52">
        <f t="shared" si="0"/>
        <v>42</v>
      </c>
      <c r="B53" s="54" t="s">
        <v>106</v>
      </c>
      <c r="C53" s="46" t="s">
        <v>17</v>
      </c>
      <c r="D53" s="53" t="s">
        <v>107</v>
      </c>
      <c r="E53" s="47">
        <v>80</v>
      </c>
      <c r="F53" s="47">
        <v>23</v>
      </c>
      <c r="G53" s="48">
        <v>22</v>
      </c>
      <c r="H53" s="49"/>
      <c r="I53" s="50">
        <v>2002</v>
      </c>
      <c r="J53" s="51">
        <v>2156</v>
      </c>
    </row>
    <row r="54" spans="1:10" s="44" customFormat="1" ht="80.25" customHeight="1" x14ac:dyDescent="0.25">
      <c r="A54" s="52">
        <f t="shared" si="0"/>
        <v>43</v>
      </c>
      <c r="B54" s="54" t="s">
        <v>108</v>
      </c>
      <c r="C54" s="46" t="s">
        <v>17</v>
      </c>
      <c r="D54" s="53" t="s">
        <v>109</v>
      </c>
      <c r="E54" s="47"/>
      <c r="F54" s="47"/>
      <c r="G54" s="48">
        <v>22</v>
      </c>
      <c r="H54" s="49"/>
      <c r="I54" s="50">
        <v>2002</v>
      </c>
      <c r="J54" s="51">
        <v>2156</v>
      </c>
    </row>
    <row r="55" spans="1:10" s="44" customFormat="1" ht="39.950000000000003" customHeight="1" x14ac:dyDescent="0.25">
      <c r="A55" s="52">
        <f t="shared" si="0"/>
        <v>44</v>
      </c>
      <c r="B55" s="54" t="s">
        <v>110</v>
      </c>
      <c r="C55" s="46" t="s">
        <v>19</v>
      </c>
      <c r="D55" s="53" t="s">
        <v>111</v>
      </c>
      <c r="E55" s="47">
        <v>65</v>
      </c>
      <c r="F55" s="47">
        <v>22</v>
      </c>
      <c r="G55" s="48">
        <v>22</v>
      </c>
      <c r="H55" s="49"/>
      <c r="I55" s="50">
        <v>2574</v>
      </c>
      <c r="J55" s="51">
        <v>2745.6000000000004</v>
      </c>
    </row>
    <row r="56" spans="1:10" s="44" customFormat="1" ht="39.950000000000003" customHeight="1" x14ac:dyDescent="0.25">
      <c r="A56" s="52">
        <f t="shared" si="0"/>
        <v>45</v>
      </c>
      <c r="B56" s="54" t="s">
        <v>112</v>
      </c>
      <c r="C56" s="46" t="s">
        <v>19</v>
      </c>
      <c r="D56" s="53" t="s">
        <v>113</v>
      </c>
      <c r="E56" s="47"/>
      <c r="F56" s="47"/>
      <c r="G56" s="48">
        <v>2.7</v>
      </c>
      <c r="H56" s="49"/>
      <c r="I56" s="50">
        <v>364.5</v>
      </c>
      <c r="J56" s="51">
        <v>388.8</v>
      </c>
    </row>
    <row r="57" spans="1:10" s="44" customFormat="1" ht="46.5" customHeight="1" x14ac:dyDescent="0.25">
      <c r="A57" s="52">
        <f t="shared" si="0"/>
        <v>46</v>
      </c>
      <c r="B57" s="54" t="s">
        <v>114</v>
      </c>
      <c r="C57" s="46" t="s">
        <v>19</v>
      </c>
      <c r="D57" s="53" t="s">
        <v>115</v>
      </c>
      <c r="E57" s="47">
        <v>65</v>
      </c>
      <c r="F57" s="47">
        <v>22</v>
      </c>
      <c r="G57" s="48">
        <v>27</v>
      </c>
      <c r="H57" s="49"/>
      <c r="I57" s="50">
        <v>3159</v>
      </c>
      <c r="J57" s="51">
        <v>3369.6000000000004</v>
      </c>
    </row>
    <row r="58" spans="1:10" s="44" customFormat="1" ht="75" customHeight="1" x14ac:dyDescent="0.25">
      <c r="A58" s="52">
        <f t="shared" si="0"/>
        <v>47</v>
      </c>
      <c r="B58" s="54" t="s">
        <v>116</v>
      </c>
      <c r="C58" s="46" t="s">
        <v>17</v>
      </c>
      <c r="D58" s="53" t="s">
        <v>117</v>
      </c>
      <c r="E58" s="47">
        <v>80</v>
      </c>
      <c r="F58" s="47">
        <v>55</v>
      </c>
      <c r="G58" s="48">
        <v>17</v>
      </c>
      <c r="H58" s="49"/>
      <c r="I58" s="50">
        <v>1547</v>
      </c>
      <c r="J58" s="51">
        <v>1666</v>
      </c>
    </row>
    <row r="59" spans="1:10" s="44" customFormat="1" ht="48" customHeight="1" x14ac:dyDescent="0.25">
      <c r="A59" s="52">
        <f t="shared" si="0"/>
        <v>48</v>
      </c>
      <c r="B59" s="54" t="s">
        <v>118</v>
      </c>
      <c r="C59" s="46" t="s">
        <v>22</v>
      </c>
      <c r="D59" s="53" t="s">
        <v>119</v>
      </c>
      <c r="E59" s="47"/>
      <c r="F59" s="47"/>
      <c r="G59" s="48"/>
      <c r="H59" s="49"/>
      <c r="I59" s="50">
        <v>1814.8</v>
      </c>
      <c r="J59" s="51">
        <v>1954.3999999999999</v>
      </c>
    </row>
    <row r="60" spans="1:10" s="44" customFormat="1" ht="39.950000000000003" customHeight="1" x14ac:dyDescent="0.25">
      <c r="A60" s="52">
        <f t="shared" si="0"/>
        <v>49</v>
      </c>
      <c r="B60" s="54" t="s">
        <v>120</v>
      </c>
      <c r="C60" s="46" t="s">
        <v>121</v>
      </c>
      <c r="D60" s="53" t="s">
        <v>122</v>
      </c>
      <c r="E60" s="47">
        <v>80</v>
      </c>
      <c r="F60" s="47">
        <v>55</v>
      </c>
      <c r="G60" s="48">
        <v>17</v>
      </c>
      <c r="H60" s="49"/>
      <c r="I60" s="50">
        <v>1547</v>
      </c>
      <c r="J60" s="51">
        <v>1666</v>
      </c>
    </row>
    <row r="61" spans="1:10" s="44" customFormat="1" ht="39.950000000000003" customHeight="1" x14ac:dyDescent="0.25">
      <c r="A61" s="52">
        <f t="shared" si="0"/>
        <v>50</v>
      </c>
      <c r="B61" s="54" t="s">
        <v>123</v>
      </c>
      <c r="C61" s="46" t="s">
        <v>124</v>
      </c>
      <c r="D61" s="53" t="s">
        <v>125</v>
      </c>
      <c r="E61" s="47" t="s">
        <v>126</v>
      </c>
      <c r="F61" s="47">
        <v>25</v>
      </c>
      <c r="G61" s="48">
        <v>20</v>
      </c>
      <c r="H61" s="49"/>
      <c r="I61" s="50">
        <v>1820</v>
      </c>
      <c r="J61" s="51">
        <v>1959.9999999999998</v>
      </c>
    </row>
    <row r="62" spans="1:10" s="44" customFormat="1" ht="39.950000000000003" customHeight="1" x14ac:dyDescent="0.25">
      <c r="A62" s="52">
        <f t="shared" si="0"/>
        <v>51</v>
      </c>
      <c r="B62" s="54" t="s">
        <v>127</v>
      </c>
      <c r="C62" s="46" t="s">
        <v>17</v>
      </c>
      <c r="D62" s="53" t="s">
        <v>128</v>
      </c>
      <c r="E62" s="47">
        <v>89</v>
      </c>
      <c r="F62" s="47">
        <v>22</v>
      </c>
      <c r="G62" s="48">
        <v>21</v>
      </c>
      <c r="H62" s="49"/>
      <c r="I62" s="50">
        <v>1911</v>
      </c>
      <c r="J62" s="51">
        <v>2058</v>
      </c>
    </row>
    <row r="63" spans="1:10" s="44" customFormat="1" ht="39.950000000000003" customHeight="1" x14ac:dyDescent="0.25">
      <c r="A63" s="52">
        <f t="shared" si="0"/>
        <v>52</v>
      </c>
      <c r="B63" s="54" t="s">
        <v>129</v>
      </c>
      <c r="C63" s="46" t="s">
        <v>17</v>
      </c>
      <c r="D63" s="53" t="s">
        <v>130</v>
      </c>
      <c r="E63" s="47">
        <v>71</v>
      </c>
      <c r="F63" s="47">
        <v>27</v>
      </c>
      <c r="G63" s="48">
        <v>35</v>
      </c>
      <c r="H63" s="49"/>
      <c r="I63" s="50">
        <v>3185</v>
      </c>
      <c r="J63" s="51">
        <v>3430</v>
      </c>
    </row>
    <row r="64" spans="1:10" s="44" customFormat="1" ht="39.950000000000003" customHeight="1" x14ac:dyDescent="0.25">
      <c r="A64" s="52">
        <f t="shared" si="0"/>
        <v>53</v>
      </c>
      <c r="B64" s="54" t="s">
        <v>131</v>
      </c>
      <c r="C64" s="46" t="s">
        <v>17</v>
      </c>
      <c r="D64" s="53" t="s">
        <v>132</v>
      </c>
      <c r="E64" s="47">
        <v>73</v>
      </c>
      <c r="F64" s="47">
        <v>30</v>
      </c>
      <c r="G64" s="48">
        <v>30</v>
      </c>
      <c r="H64" s="49"/>
      <c r="I64" s="50">
        <v>2730</v>
      </c>
      <c r="J64" s="51">
        <v>2940</v>
      </c>
    </row>
    <row r="65" spans="1:10" s="44" customFormat="1" ht="51.75" customHeight="1" x14ac:dyDescent="0.25">
      <c r="A65" s="52">
        <f t="shared" si="0"/>
        <v>54</v>
      </c>
      <c r="B65" s="54" t="s">
        <v>133</v>
      </c>
      <c r="C65" s="46" t="s">
        <v>19</v>
      </c>
      <c r="D65" s="53" t="s">
        <v>134</v>
      </c>
      <c r="E65" s="47">
        <v>65</v>
      </c>
      <c r="F65" s="47">
        <v>22</v>
      </c>
      <c r="G65" s="48">
        <v>23</v>
      </c>
      <c r="H65" s="49"/>
      <c r="I65" s="50">
        <v>2691</v>
      </c>
      <c r="J65" s="51">
        <v>2870.4</v>
      </c>
    </row>
    <row r="66" spans="1:10" s="44" customFormat="1" ht="75" customHeight="1" x14ac:dyDescent="0.25">
      <c r="A66" s="52">
        <f t="shared" si="0"/>
        <v>55</v>
      </c>
      <c r="B66" s="54" t="s">
        <v>135</v>
      </c>
      <c r="C66" s="46" t="s">
        <v>19</v>
      </c>
      <c r="D66" s="53" t="s">
        <v>136</v>
      </c>
      <c r="E66" s="47">
        <v>65</v>
      </c>
      <c r="F66" s="47">
        <v>20</v>
      </c>
      <c r="G66" s="48">
        <v>24</v>
      </c>
      <c r="H66" s="49"/>
      <c r="I66" s="50">
        <v>2808</v>
      </c>
      <c r="J66" s="51">
        <v>2995.2000000000003</v>
      </c>
    </row>
    <row r="67" spans="1:10" s="44" customFormat="1" ht="39.950000000000003" customHeight="1" x14ac:dyDescent="0.25">
      <c r="A67" s="52">
        <f t="shared" si="0"/>
        <v>56</v>
      </c>
      <c r="B67" s="54" t="s">
        <v>137</v>
      </c>
      <c r="C67" s="46" t="s">
        <v>38</v>
      </c>
      <c r="D67" s="53" t="s">
        <v>138</v>
      </c>
      <c r="E67" s="47"/>
      <c r="F67" s="47"/>
      <c r="G67" s="48">
        <v>22</v>
      </c>
      <c r="H67" s="49"/>
      <c r="I67" s="50">
        <v>2376</v>
      </c>
      <c r="J67" s="51">
        <v>2534.4</v>
      </c>
    </row>
    <row r="68" spans="1:10" s="44" customFormat="1" ht="75" customHeight="1" x14ac:dyDescent="0.25">
      <c r="A68" s="52">
        <f t="shared" si="0"/>
        <v>57</v>
      </c>
      <c r="B68" s="54" t="s">
        <v>139</v>
      </c>
      <c r="C68" s="46" t="s">
        <v>140</v>
      </c>
      <c r="D68" s="53" t="s">
        <v>141</v>
      </c>
      <c r="E68" s="47">
        <v>55</v>
      </c>
      <c r="F68" s="47">
        <v>26</v>
      </c>
      <c r="G68" s="48">
        <v>18</v>
      </c>
      <c r="H68" s="49"/>
      <c r="I68" s="50">
        <v>1638</v>
      </c>
      <c r="J68" s="51">
        <v>1764</v>
      </c>
    </row>
    <row r="69" spans="1:10" s="44" customFormat="1" ht="75" customHeight="1" x14ac:dyDescent="0.25">
      <c r="A69" s="52">
        <f t="shared" si="0"/>
        <v>58</v>
      </c>
      <c r="B69" s="54" t="s">
        <v>142</v>
      </c>
      <c r="C69" s="46" t="s">
        <v>19</v>
      </c>
      <c r="D69" s="53" t="s">
        <v>141</v>
      </c>
      <c r="E69" s="47">
        <v>65</v>
      </c>
      <c r="F69" s="47">
        <v>20</v>
      </c>
      <c r="G69" s="48">
        <v>22</v>
      </c>
      <c r="H69" s="49"/>
      <c r="I69" s="50">
        <v>2574</v>
      </c>
      <c r="J69" s="51">
        <v>2745.6000000000004</v>
      </c>
    </row>
    <row r="70" spans="1:10" s="44" customFormat="1" ht="75" customHeight="1" x14ac:dyDescent="0.25">
      <c r="A70" s="52">
        <f t="shared" si="0"/>
        <v>59</v>
      </c>
      <c r="B70" s="54" t="s">
        <v>143</v>
      </c>
      <c r="C70" s="46" t="s">
        <v>19</v>
      </c>
      <c r="D70" s="53" t="s">
        <v>144</v>
      </c>
      <c r="E70" s="47">
        <v>63</v>
      </c>
      <c r="F70" s="47">
        <v>25</v>
      </c>
      <c r="G70" s="48">
        <v>16</v>
      </c>
      <c r="H70" s="49"/>
      <c r="I70" s="50">
        <v>1872</v>
      </c>
      <c r="J70" s="51">
        <v>1996.8000000000002</v>
      </c>
    </row>
    <row r="71" spans="1:10" s="44" customFormat="1" ht="75" customHeight="1" x14ac:dyDescent="0.25">
      <c r="A71" s="52">
        <f t="shared" si="0"/>
        <v>60</v>
      </c>
      <c r="B71" s="54" t="s">
        <v>145</v>
      </c>
      <c r="C71" s="46" t="s">
        <v>146</v>
      </c>
      <c r="D71" s="53" t="s">
        <v>147</v>
      </c>
      <c r="E71" s="47">
        <v>62</v>
      </c>
      <c r="F71" s="47">
        <v>22</v>
      </c>
      <c r="G71" s="48">
        <v>20</v>
      </c>
      <c r="H71" s="49"/>
      <c r="I71" s="50">
        <v>2400</v>
      </c>
      <c r="J71" s="51">
        <v>2560</v>
      </c>
    </row>
    <row r="72" spans="1:10" s="44" customFormat="1" ht="75" customHeight="1" x14ac:dyDescent="0.25">
      <c r="A72" s="52">
        <f t="shared" si="0"/>
        <v>61</v>
      </c>
      <c r="B72" s="54" t="s">
        <v>148</v>
      </c>
      <c r="C72" s="46" t="s">
        <v>17</v>
      </c>
      <c r="D72" s="53" t="s">
        <v>149</v>
      </c>
      <c r="E72" s="47">
        <v>20</v>
      </c>
      <c r="F72" s="47">
        <v>20</v>
      </c>
      <c r="G72" s="48">
        <v>15</v>
      </c>
      <c r="H72" s="49"/>
      <c r="I72" s="50">
        <v>1365</v>
      </c>
      <c r="J72" s="51">
        <v>1470</v>
      </c>
    </row>
    <row r="73" spans="1:10" s="44" customFormat="1" ht="48" customHeight="1" x14ac:dyDescent="0.25">
      <c r="A73" s="52">
        <f t="shared" si="0"/>
        <v>62</v>
      </c>
      <c r="B73" s="54" t="s">
        <v>150</v>
      </c>
      <c r="C73" s="46" t="s">
        <v>17</v>
      </c>
      <c r="D73" s="53" t="s">
        <v>151</v>
      </c>
      <c r="E73" s="47">
        <v>20</v>
      </c>
      <c r="F73" s="47">
        <v>20</v>
      </c>
      <c r="G73" s="48">
        <v>14</v>
      </c>
      <c r="H73" s="49"/>
      <c r="I73" s="50">
        <v>1274</v>
      </c>
      <c r="J73" s="51">
        <v>1372</v>
      </c>
    </row>
    <row r="74" spans="1:10" s="44" customFormat="1" ht="39.950000000000003" customHeight="1" x14ac:dyDescent="0.25">
      <c r="A74" s="52">
        <f t="shared" si="0"/>
        <v>63</v>
      </c>
      <c r="B74" s="54" t="s">
        <v>152</v>
      </c>
      <c r="C74" s="46" t="s">
        <v>19</v>
      </c>
      <c r="D74" s="53" t="s">
        <v>153</v>
      </c>
      <c r="E74" s="47"/>
      <c r="F74" s="47"/>
      <c r="G74" s="48">
        <v>2.2000000000000002</v>
      </c>
      <c r="H74" s="49"/>
      <c r="I74" s="50">
        <v>297</v>
      </c>
      <c r="J74" s="51">
        <v>316.8</v>
      </c>
    </row>
    <row r="75" spans="1:10" s="44" customFormat="1" ht="39.950000000000003" customHeight="1" x14ac:dyDescent="0.25">
      <c r="A75" s="52">
        <f t="shared" si="0"/>
        <v>64</v>
      </c>
      <c r="B75" s="54" t="s">
        <v>154</v>
      </c>
      <c r="C75" s="46" t="s">
        <v>17</v>
      </c>
      <c r="D75" s="53" t="s">
        <v>155</v>
      </c>
      <c r="E75" s="47">
        <v>81</v>
      </c>
      <c r="F75" s="47">
        <v>20</v>
      </c>
      <c r="G75" s="48">
        <v>23</v>
      </c>
      <c r="H75" s="49"/>
      <c r="I75" s="50">
        <v>2093</v>
      </c>
      <c r="J75" s="51">
        <v>2254</v>
      </c>
    </row>
    <row r="76" spans="1:10" s="44" customFormat="1" ht="39.950000000000003" customHeight="1" x14ac:dyDescent="0.25">
      <c r="A76" s="52">
        <f t="shared" si="0"/>
        <v>65</v>
      </c>
      <c r="B76" s="54" t="s">
        <v>156</v>
      </c>
      <c r="C76" s="46" t="s">
        <v>157</v>
      </c>
      <c r="D76" s="53" t="s">
        <v>158</v>
      </c>
      <c r="E76" s="47">
        <v>55</v>
      </c>
      <c r="F76" s="47">
        <v>23</v>
      </c>
      <c r="G76" s="48">
        <v>18</v>
      </c>
      <c r="H76" s="49"/>
      <c r="I76" s="50">
        <v>1638</v>
      </c>
      <c r="J76" s="51">
        <v>1764</v>
      </c>
    </row>
    <row r="77" spans="1:10" s="44" customFormat="1" ht="20.100000000000001" customHeight="1" x14ac:dyDescent="0.25">
      <c r="A77" s="52">
        <f t="shared" si="0"/>
        <v>66</v>
      </c>
      <c r="B77" s="54" t="s">
        <v>159</v>
      </c>
      <c r="C77" s="46" t="s">
        <v>22</v>
      </c>
      <c r="D77" s="53" t="s">
        <v>160</v>
      </c>
      <c r="E77" s="47"/>
      <c r="F77" s="47"/>
      <c r="G77" s="48">
        <v>11</v>
      </c>
      <c r="H77" s="49"/>
      <c r="I77" s="50">
        <v>1051.7</v>
      </c>
      <c r="J77" s="51">
        <v>1132.5999999999999</v>
      </c>
    </row>
    <row r="78" spans="1:10" s="44" customFormat="1" ht="39.950000000000003" customHeight="1" x14ac:dyDescent="0.25">
      <c r="A78" s="52">
        <f t="shared" si="0"/>
        <v>67</v>
      </c>
      <c r="B78" s="54" t="s">
        <v>161</v>
      </c>
      <c r="C78" s="46" t="s">
        <v>17</v>
      </c>
      <c r="D78" s="53" t="s">
        <v>162</v>
      </c>
      <c r="E78" s="47"/>
      <c r="F78" s="47"/>
      <c r="G78" s="48">
        <v>20</v>
      </c>
      <c r="H78" s="49"/>
      <c r="I78" s="50">
        <v>1820</v>
      </c>
      <c r="J78" s="51">
        <v>1959.9999999999998</v>
      </c>
    </row>
    <row r="79" spans="1:10" s="44" customFormat="1" ht="75" customHeight="1" x14ac:dyDescent="0.25">
      <c r="A79" s="52">
        <f t="shared" ref="A79:A142" si="1">A78+1</f>
        <v>68</v>
      </c>
      <c r="B79" s="54" t="s">
        <v>163</v>
      </c>
      <c r="C79" s="46" t="s">
        <v>19</v>
      </c>
      <c r="D79" s="53" t="s">
        <v>164</v>
      </c>
      <c r="E79" s="47"/>
      <c r="F79" s="47"/>
      <c r="G79" s="48">
        <v>15</v>
      </c>
      <c r="H79" s="49"/>
      <c r="I79" s="50">
        <v>1755</v>
      </c>
      <c r="J79" s="51">
        <v>1872</v>
      </c>
    </row>
    <row r="80" spans="1:10" s="44" customFormat="1" ht="75" customHeight="1" x14ac:dyDescent="0.25">
      <c r="A80" s="52">
        <f t="shared" si="1"/>
        <v>69</v>
      </c>
      <c r="B80" s="54" t="s">
        <v>165</v>
      </c>
      <c r="C80" s="46" t="s">
        <v>166</v>
      </c>
      <c r="D80" s="53" t="s">
        <v>167</v>
      </c>
      <c r="E80" s="47">
        <v>64</v>
      </c>
      <c r="F80" s="47">
        <v>28</v>
      </c>
      <c r="G80" s="48">
        <v>21.3</v>
      </c>
      <c r="H80" s="49"/>
      <c r="I80" s="50">
        <v>1938.3</v>
      </c>
      <c r="J80" s="51">
        <v>2087.4</v>
      </c>
    </row>
    <row r="81" spans="1:10" s="44" customFormat="1" ht="75" customHeight="1" x14ac:dyDescent="0.25">
      <c r="A81" s="52">
        <f t="shared" si="1"/>
        <v>70</v>
      </c>
      <c r="B81" s="54" t="s">
        <v>168</v>
      </c>
      <c r="C81" s="46" t="s">
        <v>38</v>
      </c>
      <c r="D81" s="53" t="s">
        <v>167</v>
      </c>
      <c r="E81" s="47"/>
      <c r="F81" s="47"/>
      <c r="G81" s="48">
        <v>21.5</v>
      </c>
      <c r="H81" s="49"/>
      <c r="I81" s="50">
        <v>2640</v>
      </c>
      <c r="J81" s="51">
        <v>2816</v>
      </c>
    </row>
    <row r="82" spans="1:10" s="44" customFormat="1" ht="75" customHeight="1" x14ac:dyDescent="0.25">
      <c r="A82" s="52">
        <f t="shared" si="1"/>
        <v>71</v>
      </c>
      <c r="B82" s="54" t="s">
        <v>169</v>
      </c>
      <c r="C82" s="46" t="s">
        <v>22</v>
      </c>
      <c r="D82" s="53" t="s">
        <v>170</v>
      </c>
      <c r="E82" s="47"/>
      <c r="F82" s="47"/>
      <c r="G82" s="48"/>
      <c r="H82" s="49"/>
      <c r="I82" s="50">
        <v>1146.6000000000001</v>
      </c>
      <c r="J82" s="51">
        <v>1234.8</v>
      </c>
    </row>
    <row r="83" spans="1:10" s="44" customFormat="1" ht="75" customHeight="1" x14ac:dyDescent="0.25">
      <c r="A83" s="52">
        <f t="shared" si="1"/>
        <v>72</v>
      </c>
      <c r="B83" s="54" t="s">
        <v>171</v>
      </c>
      <c r="C83" s="46" t="s">
        <v>172</v>
      </c>
      <c r="D83" s="53" t="s">
        <v>173</v>
      </c>
      <c r="E83" s="47">
        <v>60</v>
      </c>
      <c r="F83" s="47">
        <v>35</v>
      </c>
      <c r="G83" s="48">
        <v>23.3</v>
      </c>
      <c r="H83" s="49"/>
      <c r="I83" s="50">
        <v>2120.3000000000002</v>
      </c>
      <c r="J83" s="51">
        <v>2283.3999999999996</v>
      </c>
    </row>
    <row r="84" spans="1:10" s="44" customFormat="1" ht="75" customHeight="1" x14ac:dyDescent="0.25">
      <c r="A84" s="52">
        <f t="shared" si="1"/>
        <v>73</v>
      </c>
      <c r="B84" s="54" t="s">
        <v>174</v>
      </c>
      <c r="C84" s="46" t="s">
        <v>175</v>
      </c>
      <c r="D84" s="53" t="s">
        <v>176</v>
      </c>
      <c r="E84" s="47">
        <v>60</v>
      </c>
      <c r="F84" s="47">
        <v>15</v>
      </c>
      <c r="G84" s="48">
        <v>12.4</v>
      </c>
      <c r="H84" s="49"/>
      <c r="I84" s="50">
        <v>1128.4000000000001</v>
      </c>
      <c r="J84" s="51">
        <v>1215.1999999999998</v>
      </c>
    </row>
    <row r="85" spans="1:10" s="44" customFormat="1" ht="51.75" customHeight="1" x14ac:dyDescent="0.25">
      <c r="A85" s="52">
        <f t="shared" si="1"/>
        <v>74</v>
      </c>
      <c r="B85" s="54" t="s">
        <v>177</v>
      </c>
      <c r="C85" s="46" t="s">
        <v>38</v>
      </c>
      <c r="D85" s="53" t="s">
        <v>176</v>
      </c>
      <c r="E85" s="47"/>
      <c r="F85" s="47"/>
      <c r="G85" s="48">
        <v>13.2</v>
      </c>
      <c r="H85" s="49"/>
      <c r="I85" s="50">
        <v>1428</v>
      </c>
      <c r="J85" s="51">
        <v>1523.2</v>
      </c>
    </row>
    <row r="86" spans="1:10" s="44" customFormat="1" ht="75" customHeight="1" x14ac:dyDescent="0.25">
      <c r="A86" s="52">
        <f t="shared" si="1"/>
        <v>75</v>
      </c>
      <c r="B86" s="54" t="s">
        <v>178</v>
      </c>
      <c r="C86" s="46" t="s">
        <v>22</v>
      </c>
      <c r="D86" s="53" t="s">
        <v>179</v>
      </c>
      <c r="E86" s="47">
        <v>50</v>
      </c>
      <c r="F86" s="47">
        <v>20</v>
      </c>
      <c r="G86" s="48">
        <v>10.4</v>
      </c>
      <c r="H86" s="49"/>
      <c r="I86" s="50">
        <v>994.5</v>
      </c>
      <c r="J86" s="51">
        <v>1071</v>
      </c>
    </row>
    <row r="87" spans="1:10" s="44" customFormat="1" ht="39.950000000000003" customHeight="1" x14ac:dyDescent="0.25">
      <c r="A87" s="52">
        <f t="shared" si="1"/>
        <v>76</v>
      </c>
      <c r="B87" s="54" t="s">
        <v>180</v>
      </c>
      <c r="C87" s="46" t="s">
        <v>17</v>
      </c>
      <c r="D87" s="53" t="s">
        <v>181</v>
      </c>
      <c r="E87" s="47">
        <v>65</v>
      </c>
      <c r="F87" s="47">
        <v>51</v>
      </c>
      <c r="G87" s="48">
        <v>21</v>
      </c>
      <c r="H87" s="49"/>
      <c r="I87" s="50">
        <v>1911</v>
      </c>
      <c r="J87" s="51">
        <v>2058</v>
      </c>
    </row>
    <row r="88" spans="1:10" s="44" customFormat="1" ht="75" customHeight="1" x14ac:dyDescent="0.25">
      <c r="A88" s="52">
        <f t="shared" si="1"/>
        <v>77</v>
      </c>
      <c r="B88" s="54" t="s">
        <v>182</v>
      </c>
      <c r="C88" s="46" t="s">
        <v>22</v>
      </c>
      <c r="D88" s="53" t="s">
        <v>183</v>
      </c>
      <c r="E88" s="47">
        <v>50</v>
      </c>
      <c r="F88" s="47">
        <v>20</v>
      </c>
      <c r="G88" s="48">
        <v>12</v>
      </c>
      <c r="H88" s="49"/>
      <c r="I88" s="50">
        <v>1146.6000000000001</v>
      </c>
      <c r="J88" s="51">
        <v>1234.8</v>
      </c>
    </row>
    <row r="89" spans="1:10" s="44" customFormat="1" ht="39.950000000000003" customHeight="1" x14ac:dyDescent="0.25">
      <c r="A89" s="52">
        <f t="shared" si="1"/>
        <v>78</v>
      </c>
      <c r="B89" s="54" t="s">
        <v>184</v>
      </c>
      <c r="C89" s="46" t="s">
        <v>17</v>
      </c>
      <c r="D89" s="53" t="s">
        <v>185</v>
      </c>
      <c r="E89" s="47">
        <v>84</v>
      </c>
      <c r="F89" s="47">
        <v>23</v>
      </c>
      <c r="G89" s="48">
        <v>15</v>
      </c>
      <c r="H89" s="49"/>
      <c r="I89" s="50">
        <v>1365</v>
      </c>
      <c r="J89" s="51">
        <v>1470</v>
      </c>
    </row>
    <row r="90" spans="1:10" s="44" customFormat="1" ht="39.950000000000003" customHeight="1" x14ac:dyDescent="0.25">
      <c r="A90" s="52">
        <f t="shared" si="1"/>
        <v>79</v>
      </c>
      <c r="B90" s="54" t="s">
        <v>186</v>
      </c>
      <c r="C90" s="46" t="s">
        <v>19</v>
      </c>
      <c r="D90" s="53" t="s">
        <v>187</v>
      </c>
      <c r="E90" s="47"/>
      <c r="F90" s="47"/>
      <c r="G90" s="48">
        <v>2</v>
      </c>
      <c r="H90" s="49"/>
      <c r="I90" s="50">
        <v>270</v>
      </c>
      <c r="J90" s="51">
        <v>288</v>
      </c>
    </row>
    <row r="91" spans="1:10" s="44" customFormat="1" ht="54.75" customHeight="1" x14ac:dyDescent="0.25">
      <c r="A91" s="52">
        <f t="shared" si="1"/>
        <v>80</v>
      </c>
      <c r="B91" s="54" t="s">
        <v>188</v>
      </c>
      <c r="C91" s="46" t="s">
        <v>19</v>
      </c>
      <c r="D91" s="53" t="s">
        <v>189</v>
      </c>
      <c r="E91" s="47"/>
      <c r="F91" s="47"/>
      <c r="G91" s="48">
        <v>18.600000000000001</v>
      </c>
      <c r="H91" s="49"/>
      <c r="I91" s="50">
        <v>2422.5</v>
      </c>
      <c r="J91" s="51">
        <v>2584</v>
      </c>
    </row>
    <row r="92" spans="1:10" s="44" customFormat="1" ht="39.950000000000003" customHeight="1" x14ac:dyDescent="0.25">
      <c r="A92" s="52">
        <f t="shared" si="1"/>
        <v>81</v>
      </c>
      <c r="B92" s="54" t="s">
        <v>190</v>
      </c>
      <c r="C92" s="46" t="s">
        <v>191</v>
      </c>
      <c r="D92" s="53" t="s">
        <v>192</v>
      </c>
      <c r="E92" s="47">
        <v>71</v>
      </c>
      <c r="F92" s="47">
        <v>29</v>
      </c>
      <c r="G92" s="48">
        <v>24</v>
      </c>
      <c r="H92" s="49"/>
      <c r="I92" s="50">
        <v>2184</v>
      </c>
      <c r="J92" s="51">
        <v>2352</v>
      </c>
    </row>
    <row r="93" spans="1:10" s="44" customFormat="1" ht="19.5" customHeight="1" x14ac:dyDescent="0.25">
      <c r="A93" s="52">
        <f t="shared" si="1"/>
        <v>82</v>
      </c>
      <c r="B93" s="54" t="s">
        <v>193</v>
      </c>
      <c r="C93" s="46" t="s">
        <v>22</v>
      </c>
      <c r="D93" s="53" t="s">
        <v>194</v>
      </c>
      <c r="E93" s="47">
        <v>55</v>
      </c>
      <c r="F93" s="47">
        <v>15</v>
      </c>
      <c r="G93" s="48">
        <v>8</v>
      </c>
      <c r="H93" s="49"/>
      <c r="I93" s="50">
        <v>765.7</v>
      </c>
      <c r="J93" s="51">
        <v>824.59999999999991</v>
      </c>
    </row>
    <row r="94" spans="1:10" s="44" customFormat="1" ht="39.950000000000003" customHeight="1" x14ac:dyDescent="0.25">
      <c r="A94" s="52">
        <f t="shared" si="1"/>
        <v>83</v>
      </c>
      <c r="B94" s="54" t="s">
        <v>195</v>
      </c>
      <c r="C94" s="46" t="s">
        <v>17</v>
      </c>
      <c r="D94" s="53" t="s">
        <v>196</v>
      </c>
      <c r="E94" s="47">
        <v>70</v>
      </c>
      <c r="F94" s="47">
        <v>20</v>
      </c>
      <c r="G94" s="48">
        <v>12</v>
      </c>
      <c r="H94" s="49"/>
      <c r="I94" s="50">
        <v>1092</v>
      </c>
      <c r="J94" s="51">
        <v>1176</v>
      </c>
    </row>
    <row r="95" spans="1:10" s="44" customFormat="1" ht="75" customHeight="1" x14ac:dyDescent="0.25">
      <c r="A95" s="52">
        <f t="shared" si="1"/>
        <v>84</v>
      </c>
      <c r="B95" s="54" t="s">
        <v>197</v>
      </c>
      <c r="C95" s="46" t="s">
        <v>19</v>
      </c>
      <c r="D95" s="53" t="s">
        <v>196</v>
      </c>
      <c r="E95" s="47">
        <v>65</v>
      </c>
      <c r="F95" s="47" t="s">
        <v>198</v>
      </c>
      <c r="G95" s="48">
        <v>15</v>
      </c>
      <c r="H95" s="49"/>
      <c r="I95" s="50">
        <v>1755</v>
      </c>
      <c r="J95" s="51">
        <v>1872</v>
      </c>
    </row>
    <row r="96" spans="1:10" s="44" customFormat="1" ht="39.950000000000003" customHeight="1" x14ac:dyDescent="0.25">
      <c r="A96" s="52">
        <f t="shared" si="1"/>
        <v>85</v>
      </c>
      <c r="B96" s="54" t="s">
        <v>199</v>
      </c>
      <c r="C96" s="46" t="s">
        <v>82</v>
      </c>
      <c r="D96" s="53" t="s">
        <v>200</v>
      </c>
      <c r="E96" s="47"/>
      <c r="F96" s="47"/>
      <c r="G96" s="48">
        <v>10.5</v>
      </c>
      <c r="H96" s="49"/>
      <c r="I96" s="50">
        <v>1134</v>
      </c>
      <c r="J96" s="51">
        <v>1209.6000000000001</v>
      </c>
    </row>
    <row r="97" spans="1:10" s="44" customFormat="1" ht="75" customHeight="1" x14ac:dyDescent="0.25">
      <c r="A97" s="52">
        <f t="shared" si="1"/>
        <v>86</v>
      </c>
      <c r="B97" s="54" t="s">
        <v>201</v>
      </c>
      <c r="C97" s="46" t="s">
        <v>38</v>
      </c>
      <c r="D97" s="53" t="s">
        <v>202</v>
      </c>
      <c r="E97" s="47"/>
      <c r="F97" s="47"/>
      <c r="G97" s="48">
        <v>13.5</v>
      </c>
      <c r="H97" s="49"/>
      <c r="I97" s="50">
        <v>1404</v>
      </c>
      <c r="J97" s="51">
        <v>1497.6000000000001</v>
      </c>
    </row>
    <row r="98" spans="1:10" s="44" customFormat="1" ht="75" customHeight="1" x14ac:dyDescent="0.25">
      <c r="A98" s="52">
        <f t="shared" si="1"/>
        <v>87</v>
      </c>
      <c r="B98" s="54" t="s">
        <v>203</v>
      </c>
      <c r="C98" s="46" t="s">
        <v>17</v>
      </c>
      <c r="D98" s="53" t="s">
        <v>204</v>
      </c>
      <c r="E98" s="47">
        <v>47</v>
      </c>
      <c r="F98" s="47">
        <v>19</v>
      </c>
      <c r="G98" s="48">
        <v>11.8</v>
      </c>
      <c r="H98" s="49"/>
      <c r="I98" s="50">
        <v>1073.8</v>
      </c>
      <c r="J98" s="51">
        <v>1156.3999999999999</v>
      </c>
    </row>
    <row r="99" spans="1:10" s="44" customFormat="1" ht="39.950000000000003" customHeight="1" x14ac:dyDescent="0.25">
      <c r="A99" s="52">
        <f t="shared" si="1"/>
        <v>88</v>
      </c>
      <c r="B99" s="54" t="s">
        <v>205</v>
      </c>
      <c r="C99" s="46" t="s">
        <v>17</v>
      </c>
      <c r="D99" s="53" t="s">
        <v>206</v>
      </c>
      <c r="E99" s="47">
        <v>74</v>
      </c>
      <c r="F99" s="47">
        <v>30</v>
      </c>
      <c r="G99" s="48">
        <v>24</v>
      </c>
      <c r="H99" s="49"/>
      <c r="I99" s="50">
        <v>2184</v>
      </c>
      <c r="J99" s="51">
        <v>2352</v>
      </c>
    </row>
    <row r="100" spans="1:10" s="44" customFormat="1" ht="39.950000000000003" customHeight="1" x14ac:dyDescent="0.25">
      <c r="A100" s="52">
        <f t="shared" si="1"/>
        <v>89</v>
      </c>
      <c r="B100" s="54" t="s">
        <v>207</v>
      </c>
      <c r="C100" s="46" t="s">
        <v>17</v>
      </c>
      <c r="D100" s="53" t="s">
        <v>208</v>
      </c>
      <c r="E100" s="47">
        <v>48</v>
      </c>
      <c r="F100" s="47">
        <v>14</v>
      </c>
      <c r="G100" s="48">
        <v>12</v>
      </c>
      <c r="H100" s="49"/>
      <c r="I100" s="50">
        <v>1092</v>
      </c>
      <c r="J100" s="51">
        <v>1176</v>
      </c>
    </row>
    <row r="101" spans="1:10" s="44" customFormat="1" ht="75" customHeight="1" x14ac:dyDescent="0.25">
      <c r="A101" s="52">
        <f t="shared" si="1"/>
        <v>90</v>
      </c>
      <c r="B101" s="54" t="s">
        <v>209</v>
      </c>
      <c r="C101" s="46" t="s">
        <v>22</v>
      </c>
      <c r="D101" s="53" t="s">
        <v>210</v>
      </c>
      <c r="E101" s="47"/>
      <c r="F101" s="47"/>
      <c r="G101" s="48">
        <v>9</v>
      </c>
      <c r="H101" s="49"/>
      <c r="I101" s="50">
        <v>859.30000000000007</v>
      </c>
      <c r="J101" s="51">
        <v>925.4</v>
      </c>
    </row>
    <row r="102" spans="1:10" s="44" customFormat="1" ht="39.950000000000003" customHeight="1" x14ac:dyDescent="0.25">
      <c r="A102" s="52">
        <f t="shared" si="1"/>
        <v>91</v>
      </c>
      <c r="B102" s="54" t="s">
        <v>211</v>
      </c>
      <c r="C102" s="46" t="s">
        <v>38</v>
      </c>
      <c r="D102" s="53" t="s">
        <v>212</v>
      </c>
      <c r="E102" s="47"/>
      <c r="F102" s="47"/>
      <c r="G102" s="48">
        <v>12</v>
      </c>
      <c r="H102" s="49"/>
      <c r="I102" s="50">
        <v>1296</v>
      </c>
      <c r="J102" s="51">
        <v>1382.4</v>
      </c>
    </row>
    <row r="103" spans="1:10" s="44" customFormat="1" ht="39.950000000000003" customHeight="1" x14ac:dyDescent="0.25">
      <c r="A103" s="52">
        <f t="shared" si="1"/>
        <v>92</v>
      </c>
      <c r="B103" s="54" t="s">
        <v>213</v>
      </c>
      <c r="C103" s="46" t="s">
        <v>17</v>
      </c>
      <c r="D103" s="53" t="s">
        <v>214</v>
      </c>
      <c r="E103" s="47">
        <v>49</v>
      </c>
      <c r="F103" s="47">
        <v>15</v>
      </c>
      <c r="G103" s="48">
        <v>16</v>
      </c>
      <c r="H103" s="49"/>
      <c r="I103" s="50">
        <v>1456</v>
      </c>
      <c r="J103" s="51">
        <v>1568</v>
      </c>
    </row>
    <row r="104" spans="1:10" s="44" customFormat="1" ht="75" customHeight="1" x14ac:dyDescent="0.25">
      <c r="A104" s="52">
        <f t="shared" si="1"/>
        <v>93</v>
      </c>
      <c r="B104" s="54" t="s">
        <v>215</v>
      </c>
      <c r="C104" s="46" t="s">
        <v>82</v>
      </c>
      <c r="D104" s="53" t="s">
        <v>216</v>
      </c>
      <c r="E104" s="47"/>
      <c r="F104" s="47"/>
      <c r="G104" s="48">
        <v>12.8</v>
      </c>
      <c r="H104" s="49"/>
      <c r="I104" s="50">
        <v>1383</v>
      </c>
      <c r="J104" s="51">
        <v>1475.2</v>
      </c>
    </row>
    <row r="105" spans="1:10" s="44" customFormat="1" ht="66" customHeight="1" x14ac:dyDescent="0.25">
      <c r="A105" s="52">
        <f t="shared" si="1"/>
        <v>94</v>
      </c>
      <c r="B105" s="54" t="s">
        <v>217</v>
      </c>
      <c r="C105" s="46" t="s">
        <v>38</v>
      </c>
      <c r="D105" s="53" t="s">
        <v>218</v>
      </c>
      <c r="E105" s="47"/>
      <c r="F105" s="47"/>
      <c r="G105" s="48">
        <v>12</v>
      </c>
      <c r="H105" s="49"/>
      <c r="I105" s="50">
        <v>1296</v>
      </c>
      <c r="J105" s="51">
        <v>1382.4</v>
      </c>
    </row>
    <row r="106" spans="1:10" s="44" customFormat="1" ht="39.950000000000003" customHeight="1" x14ac:dyDescent="0.25">
      <c r="A106" s="52">
        <f t="shared" si="1"/>
        <v>95</v>
      </c>
      <c r="B106" s="54" t="s">
        <v>219</v>
      </c>
      <c r="C106" s="46" t="s">
        <v>220</v>
      </c>
      <c r="D106" s="53" t="s">
        <v>221</v>
      </c>
      <c r="E106" s="47">
        <v>50</v>
      </c>
      <c r="F106" s="47">
        <v>25</v>
      </c>
      <c r="G106" s="48">
        <v>11.8</v>
      </c>
      <c r="H106" s="49"/>
      <c r="I106" s="50">
        <v>1073.8</v>
      </c>
      <c r="J106" s="51">
        <v>1156.3999999999999</v>
      </c>
    </row>
    <row r="107" spans="1:10" s="44" customFormat="1" ht="61.5" customHeight="1" x14ac:dyDescent="0.25">
      <c r="A107" s="52">
        <f t="shared" si="1"/>
        <v>96</v>
      </c>
      <c r="B107" s="54" t="s">
        <v>222</v>
      </c>
      <c r="C107" s="46" t="s">
        <v>22</v>
      </c>
      <c r="D107" s="53" t="s">
        <v>223</v>
      </c>
      <c r="E107" s="47"/>
      <c r="F107" s="47"/>
      <c r="G107" s="48">
        <v>20</v>
      </c>
      <c r="H107" s="49"/>
      <c r="I107" s="50">
        <v>1911</v>
      </c>
      <c r="J107" s="51">
        <v>2058</v>
      </c>
    </row>
    <row r="108" spans="1:10" s="44" customFormat="1" ht="46.5" customHeight="1" x14ac:dyDescent="0.25">
      <c r="A108" s="52">
        <f t="shared" si="1"/>
        <v>97</v>
      </c>
      <c r="B108" s="54" t="s">
        <v>224</v>
      </c>
      <c r="C108" s="55" t="s">
        <v>225</v>
      </c>
      <c r="D108" s="56" t="s">
        <v>226</v>
      </c>
      <c r="E108" s="56"/>
      <c r="F108" s="56"/>
      <c r="G108" s="57">
        <v>1.8</v>
      </c>
      <c r="H108" s="58"/>
      <c r="I108" s="50">
        <v>171.6</v>
      </c>
      <c r="J108" s="51">
        <v>184.79999999999998</v>
      </c>
    </row>
    <row r="109" spans="1:10" s="44" customFormat="1" ht="39.950000000000003" customHeight="1" x14ac:dyDescent="0.25">
      <c r="A109" s="52">
        <f t="shared" si="1"/>
        <v>98</v>
      </c>
      <c r="B109" s="54" t="s">
        <v>227</v>
      </c>
      <c r="C109" s="46" t="s">
        <v>17</v>
      </c>
      <c r="D109" s="53" t="s">
        <v>228</v>
      </c>
      <c r="E109" s="47">
        <v>70</v>
      </c>
      <c r="F109" s="47">
        <v>17</v>
      </c>
      <c r="G109" s="48">
        <v>11.5</v>
      </c>
      <c r="H109" s="49"/>
      <c r="I109" s="50">
        <v>1046.5</v>
      </c>
      <c r="J109" s="51">
        <v>1127</v>
      </c>
    </row>
    <row r="110" spans="1:10" s="44" customFormat="1" ht="75" customHeight="1" x14ac:dyDescent="0.25">
      <c r="A110" s="52">
        <f t="shared" si="1"/>
        <v>99</v>
      </c>
      <c r="B110" s="54" t="s">
        <v>229</v>
      </c>
      <c r="C110" s="46" t="s">
        <v>17</v>
      </c>
      <c r="D110" s="53" t="s">
        <v>230</v>
      </c>
      <c r="E110" s="47">
        <v>66</v>
      </c>
      <c r="F110" s="47">
        <v>16</v>
      </c>
      <c r="G110" s="48">
        <v>10.6</v>
      </c>
      <c r="H110" s="49"/>
      <c r="I110" s="50">
        <v>964.6</v>
      </c>
      <c r="J110" s="51">
        <v>1038.8</v>
      </c>
    </row>
    <row r="111" spans="1:10" s="44" customFormat="1" ht="32.25" customHeight="1" x14ac:dyDescent="0.25">
      <c r="A111" s="52">
        <f t="shared" si="1"/>
        <v>100</v>
      </c>
      <c r="B111" s="59" t="s">
        <v>231</v>
      </c>
      <c r="C111" s="55" t="s">
        <v>232</v>
      </c>
      <c r="D111" s="56" t="s">
        <v>233</v>
      </c>
      <c r="E111" s="56"/>
      <c r="F111" s="56"/>
      <c r="G111" s="57">
        <v>1.2</v>
      </c>
      <c r="H111" s="58"/>
      <c r="I111" s="50">
        <v>135.6</v>
      </c>
      <c r="J111" s="51">
        <v>146.9</v>
      </c>
    </row>
    <row r="112" spans="1:10" s="44" customFormat="1" ht="39.950000000000003" customHeight="1" x14ac:dyDescent="0.25">
      <c r="A112" s="52">
        <f t="shared" si="1"/>
        <v>101</v>
      </c>
      <c r="B112" s="59" t="s">
        <v>234</v>
      </c>
      <c r="C112" s="55" t="s">
        <v>17</v>
      </c>
      <c r="D112" s="56" t="s">
        <v>235</v>
      </c>
      <c r="E112" s="56">
        <v>19</v>
      </c>
      <c r="F112" s="56">
        <v>19</v>
      </c>
      <c r="G112" s="57">
        <v>17.2</v>
      </c>
      <c r="H112" s="58"/>
      <c r="I112" s="50">
        <v>1565.2</v>
      </c>
      <c r="J112" s="51">
        <v>1685.6</v>
      </c>
    </row>
    <row r="113" spans="1:10" s="44" customFormat="1" ht="39.950000000000003" customHeight="1" x14ac:dyDescent="0.25">
      <c r="A113" s="52">
        <f t="shared" si="1"/>
        <v>102</v>
      </c>
      <c r="B113" s="59" t="s">
        <v>236</v>
      </c>
      <c r="C113" s="55" t="s">
        <v>17</v>
      </c>
      <c r="D113" s="56" t="s">
        <v>237</v>
      </c>
      <c r="E113" s="56">
        <v>12</v>
      </c>
      <c r="F113" s="56">
        <v>12</v>
      </c>
      <c r="G113" s="57">
        <v>6.9</v>
      </c>
      <c r="H113" s="58"/>
      <c r="I113" s="50">
        <v>627.9</v>
      </c>
      <c r="J113" s="51">
        <v>676.19999999999993</v>
      </c>
    </row>
    <row r="114" spans="1:10" s="44" customFormat="1" ht="39.950000000000003" customHeight="1" x14ac:dyDescent="0.25">
      <c r="A114" s="52">
        <f t="shared" si="1"/>
        <v>103</v>
      </c>
      <c r="B114" s="59" t="s">
        <v>238</v>
      </c>
      <c r="C114" s="55" t="s">
        <v>239</v>
      </c>
      <c r="D114" s="56" t="s">
        <v>240</v>
      </c>
      <c r="E114" s="56"/>
      <c r="F114" s="56"/>
      <c r="G114" s="57">
        <v>1.6</v>
      </c>
      <c r="H114" s="58"/>
      <c r="I114" s="50">
        <v>192</v>
      </c>
      <c r="J114" s="51">
        <v>204.8</v>
      </c>
    </row>
    <row r="115" spans="1:10" s="44" customFormat="1" ht="47.25" customHeight="1" x14ac:dyDescent="0.25">
      <c r="A115" s="52">
        <f t="shared" si="1"/>
        <v>104</v>
      </c>
      <c r="B115" s="59" t="s">
        <v>241</v>
      </c>
      <c r="C115" s="55" t="s">
        <v>19</v>
      </c>
      <c r="D115" s="56" t="s">
        <v>242</v>
      </c>
      <c r="E115" s="56"/>
      <c r="F115" s="56"/>
      <c r="G115" s="57">
        <v>1.6</v>
      </c>
      <c r="H115" s="58"/>
      <c r="I115" s="50">
        <v>216</v>
      </c>
      <c r="J115" s="51">
        <v>230.4</v>
      </c>
    </row>
    <row r="116" spans="1:10" s="44" customFormat="1" ht="75" customHeight="1" x14ac:dyDescent="0.25">
      <c r="A116" s="52">
        <f t="shared" si="1"/>
        <v>105</v>
      </c>
      <c r="B116" s="59" t="s">
        <v>243</v>
      </c>
      <c r="C116" s="55" t="s">
        <v>244</v>
      </c>
      <c r="D116" s="56" t="s">
        <v>245</v>
      </c>
      <c r="E116" s="56">
        <v>40</v>
      </c>
      <c r="F116" s="56">
        <v>15</v>
      </c>
      <c r="G116" s="57">
        <v>12</v>
      </c>
      <c r="H116" s="58"/>
      <c r="I116" s="50">
        <v>1404</v>
      </c>
      <c r="J116" s="51">
        <v>1497.6000000000001</v>
      </c>
    </row>
    <row r="117" spans="1:10" s="44" customFormat="1" ht="39.950000000000003" customHeight="1" x14ac:dyDescent="0.25">
      <c r="A117" s="52">
        <f t="shared" si="1"/>
        <v>106</v>
      </c>
      <c r="B117" s="59" t="s">
        <v>246</v>
      </c>
      <c r="C117" s="46" t="s">
        <v>17</v>
      </c>
      <c r="D117" s="53" t="s">
        <v>247</v>
      </c>
      <c r="E117" s="47">
        <v>31</v>
      </c>
      <c r="F117" s="47">
        <v>18</v>
      </c>
      <c r="G117" s="48">
        <v>10</v>
      </c>
      <c r="H117" s="49"/>
      <c r="I117" s="50">
        <v>910</v>
      </c>
      <c r="J117" s="51">
        <v>979.99999999999989</v>
      </c>
    </row>
    <row r="118" spans="1:10" s="44" customFormat="1" ht="39.950000000000003" customHeight="1" x14ac:dyDescent="0.25">
      <c r="A118" s="52">
        <f t="shared" si="1"/>
        <v>107</v>
      </c>
      <c r="B118" s="59" t="s">
        <v>248</v>
      </c>
      <c r="C118" s="46" t="s">
        <v>17</v>
      </c>
      <c r="D118" s="53" t="s">
        <v>249</v>
      </c>
      <c r="E118" s="47">
        <v>60</v>
      </c>
      <c r="F118" s="47">
        <v>18</v>
      </c>
      <c r="G118" s="48">
        <v>12.9</v>
      </c>
      <c r="H118" s="49"/>
      <c r="I118" s="50">
        <v>1173.9000000000001</v>
      </c>
      <c r="J118" s="51">
        <v>1264.1999999999998</v>
      </c>
    </row>
    <row r="119" spans="1:10" s="44" customFormat="1" ht="75" customHeight="1" x14ac:dyDescent="0.25">
      <c r="A119" s="52">
        <f t="shared" si="1"/>
        <v>108</v>
      </c>
      <c r="B119" s="54" t="s">
        <v>250</v>
      </c>
      <c r="C119" s="46" t="s">
        <v>17</v>
      </c>
      <c r="D119" s="53" t="s">
        <v>251</v>
      </c>
      <c r="E119" s="47">
        <v>25</v>
      </c>
      <c r="F119" s="47">
        <v>7</v>
      </c>
      <c r="G119" s="48">
        <v>5.6</v>
      </c>
      <c r="H119" s="49"/>
      <c r="I119" s="50">
        <v>509.6</v>
      </c>
      <c r="J119" s="51">
        <v>548.79999999999995</v>
      </c>
    </row>
    <row r="120" spans="1:10" s="44" customFormat="1" ht="60" customHeight="1" x14ac:dyDescent="0.25">
      <c r="A120" s="52">
        <f t="shared" si="1"/>
        <v>109</v>
      </c>
      <c r="B120" s="54" t="s">
        <v>252</v>
      </c>
      <c r="C120" s="46" t="s">
        <v>19</v>
      </c>
      <c r="D120" s="53" t="s">
        <v>253</v>
      </c>
      <c r="E120" s="47">
        <v>30</v>
      </c>
      <c r="F120" s="47">
        <v>10</v>
      </c>
      <c r="G120" s="48">
        <v>7</v>
      </c>
      <c r="H120" s="49"/>
      <c r="I120" s="50">
        <v>819</v>
      </c>
      <c r="J120" s="51">
        <v>873.6</v>
      </c>
    </row>
    <row r="121" spans="1:10" s="44" customFormat="1" ht="39.950000000000003" customHeight="1" x14ac:dyDescent="0.25">
      <c r="A121" s="52">
        <f t="shared" si="1"/>
        <v>110</v>
      </c>
      <c r="B121" s="54" t="s">
        <v>254</v>
      </c>
      <c r="C121" s="46" t="s">
        <v>17</v>
      </c>
      <c r="D121" s="53" t="s">
        <v>255</v>
      </c>
      <c r="E121" s="47">
        <v>35</v>
      </c>
      <c r="F121" s="47">
        <v>15</v>
      </c>
      <c r="G121" s="48">
        <v>7</v>
      </c>
      <c r="H121" s="49"/>
      <c r="I121" s="50">
        <v>637</v>
      </c>
      <c r="J121" s="51">
        <v>686</v>
      </c>
    </row>
    <row r="122" spans="1:10" s="44" customFormat="1" ht="75" customHeight="1" x14ac:dyDescent="0.25">
      <c r="A122" s="52">
        <f t="shared" si="1"/>
        <v>111</v>
      </c>
      <c r="B122" s="59" t="s">
        <v>256</v>
      </c>
      <c r="C122" s="55" t="s">
        <v>257</v>
      </c>
      <c r="D122" s="56" t="s">
        <v>258</v>
      </c>
      <c r="E122" s="56">
        <v>25</v>
      </c>
      <c r="F122" s="56">
        <v>13</v>
      </c>
      <c r="G122" s="57">
        <v>4.5</v>
      </c>
      <c r="H122" s="58"/>
      <c r="I122" s="50">
        <v>430</v>
      </c>
      <c r="J122" s="51">
        <v>470</v>
      </c>
    </row>
    <row r="123" spans="1:10" s="44" customFormat="1" ht="31.5" customHeight="1" x14ac:dyDescent="0.25">
      <c r="A123" s="52">
        <f t="shared" si="1"/>
        <v>112</v>
      </c>
      <c r="B123" s="59" t="s">
        <v>259</v>
      </c>
      <c r="C123" s="55" t="s">
        <v>260</v>
      </c>
      <c r="D123" s="56" t="s">
        <v>261</v>
      </c>
      <c r="E123" s="56"/>
      <c r="F123" s="56"/>
      <c r="G123" s="57">
        <v>0.9</v>
      </c>
      <c r="H123" s="58"/>
      <c r="I123" s="50">
        <v>58.300000000000004</v>
      </c>
      <c r="J123" s="51">
        <v>63.599999999999994</v>
      </c>
    </row>
    <row r="124" spans="1:10" s="44" customFormat="1" ht="75" customHeight="1" x14ac:dyDescent="0.25">
      <c r="A124" s="52">
        <f t="shared" si="1"/>
        <v>113</v>
      </c>
      <c r="B124" s="59" t="s">
        <v>262</v>
      </c>
      <c r="C124" s="55" t="s">
        <v>22</v>
      </c>
      <c r="D124" s="56" t="s">
        <v>263</v>
      </c>
      <c r="E124" s="56">
        <v>40</v>
      </c>
      <c r="F124" s="56">
        <v>20</v>
      </c>
      <c r="G124" s="57">
        <v>4.8</v>
      </c>
      <c r="H124" s="58"/>
      <c r="I124" s="50">
        <v>457.6</v>
      </c>
      <c r="J124" s="51">
        <v>492.79999999999995</v>
      </c>
    </row>
    <row r="125" spans="1:10" s="44" customFormat="1" ht="75" customHeight="1" x14ac:dyDescent="0.25">
      <c r="A125" s="52">
        <f t="shared" si="1"/>
        <v>114</v>
      </c>
      <c r="B125" s="59" t="s">
        <v>264</v>
      </c>
      <c r="C125" s="55" t="s">
        <v>265</v>
      </c>
      <c r="D125" s="56" t="s">
        <v>266</v>
      </c>
      <c r="E125" s="56"/>
      <c r="F125" s="56"/>
      <c r="G125" s="57">
        <v>4</v>
      </c>
      <c r="H125" s="58"/>
      <c r="I125" s="50">
        <v>420</v>
      </c>
      <c r="J125" s="51">
        <v>448</v>
      </c>
    </row>
    <row r="126" spans="1:10" s="44" customFormat="1" ht="75" customHeight="1" x14ac:dyDescent="0.25">
      <c r="A126" s="52">
        <f t="shared" si="1"/>
        <v>115</v>
      </c>
      <c r="B126" s="59" t="s">
        <v>267</v>
      </c>
      <c r="C126" s="55" t="s">
        <v>268</v>
      </c>
      <c r="D126" s="56" t="s">
        <v>269</v>
      </c>
      <c r="E126" s="56"/>
      <c r="F126" s="56"/>
      <c r="G126" s="57">
        <v>2.9</v>
      </c>
      <c r="H126" s="58"/>
      <c r="I126" s="50">
        <v>420</v>
      </c>
      <c r="J126" s="51">
        <v>448</v>
      </c>
    </row>
    <row r="127" spans="1:10" s="44" customFormat="1" ht="75" customHeight="1" x14ac:dyDescent="0.25">
      <c r="A127" s="52">
        <f t="shared" si="1"/>
        <v>116</v>
      </c>
      <c r="B127" s="59" t="s">
        <v>270</v>
      </c>
      <c r="C127" s="55" t="s">
        <v>271</v>
      </c>
      <c r="D127" s="56" t="s">
        <v>272</v>
      </c>
      <c r="E127" s="56"/>
      <c r="F127" s="56"/>
      <c r="G127" s="57">
        <v>3.8</v>
      </c>
      <c r="H127" s="58"/>
      <c r="I127" s="50">
        <v>360</v>
      </c>
      <c r="J127" s="51">
        <v>384</v>
      </c>
    </row>
    <row r="128" spans="1:10" s="44" customFormat="1" ht="48" customHeight="1" x14ac:dyDescent="0.25">
      <c r="A128" s="52">
        <f t="shared" si="1"/>
        <v>117</v>
      </c>
      <c r="B128" s="59" t="s">
        <v>273</v>
      </c>
      <c r="C128" s="55" t="s">
        <v>274</v>
      </c>
      <c r="D128" s="56" t="s">
        <v>275</v>
      </c>
      <c r="E128" s="56"/>
      <c r="F128" s="56"/>
      <c r="G128" s="57">
        <v>2.15</v>
      </c>
      <c r="H128" s="58"/>
      <c r="I128" s="50">
        <v>360</v>
      </c>
      <c r="J128" s="51">
        <v>384</v>
      </c>
    </row>
    <row r="129" spans="1:10" s="44" customFormat="1" ht="75" customHeight="1" x14ac:dyDescent="0.25">
      <c r="A129" s="52">
        <f t="shared" si="1"/>
        <v>118</v>
      </c>
      <c r="B129" s="54" t="s">
        <v>276</v>
      </c>
      <c r="C129" s="46" t="s">
        <v>17</v>
      </c>
      <c r="D129" s="47" t="s">
        <v>277</v>
      </c>
      <c r="E129" s="47">
        <v>40</v>
      </c>
      <c r="F129" s="47">
        <v>23</v>
      </c>
      <c r="G129" s="48">
        <v>3.1</v>
      </c>
      <c r="H129" s="49"/>
      <c r="I129" s="50">
        <v>282.10000000000002</v>
      </c>
      <c r="J129" s="51">
        <v>303.79999999999995</v>
      </c>
    </row>
    <row r="130" spans="1:10" s="44" customFormat="1" ht="75" customHeight="1" x14ac:dyDescent="0.25">
      <c r="A130" s="52">
        <f t="shared" si="1"/>
        <v>119</v>
      </c>
      <c r="B130" s="59" t="s">
        <v>278</v>
      </c>
      <c r="C130" s="46" t="s">
        <v>279</v>
      </c>
      <c r="D130" s="56" t="s">
        <v>280</v>
      </c>
      <c r="E130" s="56">
        <v>22</v>
      </c>
      <c r="F130" s="56">
        <v>10</v>
      </c>
      <c r="G130" s="57">
        <v>3.5</v>
      </c>
      <c r="H130" s="58"/>
      <c r="I130" s="50">
        <v>345</v>
      </c>
      <c r="J130" s="51">
        <v>375</v>
      </c>
    </row>
    <row r="131" spans="1:10" s="44" customFormat="1" ht="75" customHeight="1" x14ac:dyDescent="0.25">
      <c r="A131" s="52">
        <f t="shared" si="1"/>
        <v>120</v>
      </c>
      <c r="B131" s="45" t="s">
        <v>281</v>
      </c>
      <c r="C131" s="46" t="s">
        <v>17</v>
      </c>
      <c r="D131" s="53" t="s">
        <v>282</v>
      </c>
      <c r="E131" s="47">
        <v>30</v>
      </c>
      <c r="F131" s="47">
        <v>17</v>
      </c>
      <c r="G131" s="48">
        <v>4.5999999999999996</v>
      </c>
      <c r="H131" s="49"/>
      <c r="I131" s="50">
        <v>418.6</v>
      </c>
      <c r="J131" s="51">
        <v>450.79999999999995</v>
      </c>
    </row>
    <row r="132" spans="1:10" s="44" customFormat="1" ht="75" customHeight="1" x14ac:dyDescent="0.25">
      <c r="A132" s="52">
        <f t="shared" si="1"/>
        <v>121</v>
      </c>
      <c r="B132" s="59" t="s">
        <v>283</v>
      </c>
      <c r="C132" s="55" t="s">
        <v>22</v>
      </c>
      <c r="D132" s="56" t="s">
        <v>284</v>
      </c>
      <c r="E132" s="56"/>
      <c r="F132" s="56"/>
      <c r="G132" s="57">
        <v>3.9</v>
      </c>
      <c r="H132" s="58"/>
      <c r="I132" s="50">
        <v>390</v>
      </c>
      <c r="J132" s="51">
        <v>420</v>
      </c>
    </row>
    <row r="133" spans="1:10" s="44" customFormat="1" ht="30" customHeight="1" x14ac:dyDescent="0.25">
      <c r="A133" s="52">
        <f t="shared" si="1"/>
        <v>122</v>
      </c>
      <c r="B133" s="59" t="s">
        <v>285</v>
      </c>
      <c r="C133" s="55" t="s">
        <v>286</v>
      </c>
      <c r="D133" s="56" t="s">
        <v>287</v>
      </c>
      <c r="E133" s="56"/>
      <c r="F133" s="56"/>
      <c r="G133" s="57">
        <v>0.7</v>
      </c>
      <c r="H133" s="58"/>
      <c r="I133" s="50">
        <v>50.6</v>
      </c>
      <c r="J133" s="51">
        <v>55.199999999999996</v>
      </c>
    </row>
    <row r="134" spans="1:10" s="44" customFormat="1" ht="75" customHeight="1" x14ac:dyDescent="0.25">
      <c r="A134" s="52">
        <f t="shared" si="1"/>
        <v>123</v>
      </c>
      <c r="B134" s="59" t="s">
        <v>288</v>
      </c>
      <c r="C134" s="55" t="s">
        <v>17</v>
      </c>
      <c r="D134" s="56" t="s">
        <v>289</v>
      </c>
      <c r="E134" s="56"/>
      <c r="F134" s="56"/>
      <c r="G134" s="57">
        <v>5</v>
      </c>
      <c r="H134" s="58"/>
      <c r="I134" s="50">
        <v>455</v>
      </c>
      <c r="J134" s="51">
        <v>489.99999999999994</v>
      </c>
    </row>
    <row r="135" spans="1:10" s="44" customFormat="1" ht="20.100000000000001" customHeight="1" x14ac:dyDescent="0.25">
      <c r="A135" s="52">
        <f t="shared" si="1"/>
        <v>124</v>
      </c>
      <c r="B135" s="59" t="s">
        <v>290</v>
      </c>
      <c r="C135" s="60" t="s">
        <v>291</v>
      </c>
      <c r="D135" s="61" t="s">
        <v>292</v>
      </c>
      <c r="E135" s="56"/>
      <c r="F135" s="56"/>
      <c r="G135" s="57"/>
      <c r="H135" s="58"/>
      <c r="I135" s="50">
        <v>200</v>
      </c>
      <c r="J135" s="50">
        <v>200</v>
      </c>
    </row>
    <row r="136" spans="1:10" s="44" customFormat="1" ht="39.950000000000003" customHeight="1" x14ac:dyDescent="0.25">
      <c r="A136" s="52">
        <f t="shared" si="1"/>
        <v>125</v>
      </c>
      <c r="B136" s="59" t="s">
        <v>293</v>
      </c>
      <c r="C136" s="55" t="s">
        <v>17</v>
      </c>
      <c r="D136" s="56" t="s">
        <v>294</v>
      </c>
      <c r="E136" s="56">
        <v>29</v>
      </c>
      <c r="F136" s="56">
        <v>10</v>
      </c>
      <c r="G136" s="57">
        <v>3.9</v>
      </c>
      <c r="H136" s="58"/>
      <c r="I136" s="50">
        <v>354.90000000000003</v>
      </c>
      <c r="J136" s="51">
        <v>382.2</v>
      </c>
    </row>
    <row r="137" spans="1:10" s="44" customFormat="1" ht="39.950000000000003" customHeight="1" x14ac:dyDescent="0.25">
      <c r="A137" s="52">
        <f t="shared" si="1"/>
        <v>126</v>
      </c>
      <c r="B137" s="59" t="s">
        <v>295</v>
      </c>
      <c r="C137" s="55" t="s">
        <v>17</v>
      </c>
      <c r="D137" s="56" t="s">
        <v>296</v>
      </c>
      <c r="E137" s="56">
        <v>39</v>
      </c>
      <c r="F137" s="56">
        <v>13</v>
      </c>
      <c r="G137" s="57">
        <v>2</v>
      </c>
      <c r="H137" s="58"/>
      <c r="I137" s="50">
        <v>182</v>
      </c>
      <c r="J137" s="51">
        <v>196</v>
      </c>
    </row>
    <row r="138" spans="1:10" s="44" customFormat="1" ht="51" customHeight="1" x14ac:dyDescent="0.25">
      <c r="A138" s="52">
        <f t="shared" si="1"/>
        <v>127</v>
      </c>
      <c r="B138" s="59" t="s">
        <v>297</v>
      </c>
      <c r="C138" s="55" t="s">
        <v>17</v>
      </c>
      <c r="D138" s="56" t="s">
        <v>298</v>
      </c>
      <c r="E138" s="56"/>
      <c r="F138" s="56"/>
      <c r="G138" s="57">
        <v>7.5</v>
      </c>
      <c r="H138" s="58"/>
      <c r="I138" s="50">
        <v>682.5</v>
      </c>
      <c r="J138" s="51">
        <v>735</v>
      </c>
    </row>
    <row r="139" spans="1:10" s="44" customFormat="1" ht="75" customHeight="1" x14ac:dyDescent="0.25">
      <c r="A139" s="52">
        <f t="shared" si="1"/>
        <v>128</v>
      </c>
      <c r="B139" s="59" t="s">
        <v>299</v>
      </c>
      <c r="C139" s="55" t="s">
        <v>17</v>
      </c>
      <c r="D139" s="56" t="s">
        <v>300</v>
      </c>
      <c r="E139" s="56">
        <v>10</v>
      </c>
      <c r="F139" s="56">
        <v>10</v>
      </c>
      <c r="G139" s="57">
        <v>3</v>
      </c>
      <c r="H139" s="58"/>
      <c r="I139" s="50">
        <v>273</v>
      </c>
      <c r="J139" s="51">
        <v>294</v>
      </c>
    </row>
    <row r="140" spans="1:10" s="44" customFormat="1" ht="49.5" customHeight="1" x14ac:dyDescent="0.25">
      <c r="A140" s="52">
        <f t="shared" si="1"/>
        <v>129</v>
      </c>
      <c r="B140" s="62" t="s">
        <v>301</v>
      </c>
      <c r="C140" s="63" t="s">
        <v>302</v>
      </c>
      <c r="D140" s="64" t="s">
        <v>303</v>
      </c>
      <c r="E140" s="64"/>
      <c r="F140" s="64"/>
      <c r="G140" s="65"/>
      <c r="H140" s="66"/>
      <c r="I140" s="67">
        <v>100</v>
      </c>
      <c r="J140" s="67">
        <v>100</v>
      </c>
    </row>
    <row r="141" spans="1:10" s="69" customFormat="1" ht="30" customHeight="1" x14ac:dyDescent="0.25">
      <c r="A141" s="52">
        <f t="shared" si="1"/>
        <v>130</v>
      </c>
      <c r="B141" s="68" t="s">
        <v>304</v>
      </c>
      <c r="C141" s="68"/>
      <c r="D141" s="68"/>
      <c r="E141" s="68"/>
      <c r="F141" s="68"/>
      <c r="G141" s="68"/>
      <c r="H141" s="68"/>
      <c r="I141" s="68"/>
      <c r="J141" s="68"/>
    </row>
    <row r="142" spans="1:10" s="69" customFormat="1" ht="19.5" customHeight="1" x14ac:dyDescent="0.25">
      <c r="A142" s="52">
        <f t="shared" si="1"/>
        <v>131</v>
      </c>
      <c r="B142" s="54" t="s">
        <v>305</v>
      </c>
      <c r="C142" s="70" t="s">
        <v>306</v>
      </c>
      <c r="D142" s="61"/>
      <c r="E142" s="61"/>
      <c r="F142" s="61"/>
      <c r="G142" s="71">
        <v>11.4</v>
      </c>
      <c r="H142" s="61"/>
      <c r="I142" s="50">
        <v>1037.4000000000001</v>
      </c>
      <c r="J142" s="51">
        <v>1117.1999999999998</v>
      </c>
    </row>
    <row r="143" spans="1:10" s="69" customFormat="1" ht="19.5" customHeight="1" x14ac:dyDescent="0.25">
      <c r="A143" s="52">
        <f t="shared" ref="A143:A202" si="2">A142+1</f>
        <v>132</v>
      </c>
      <c r="B143" s="54" t="s">
        <v>307</v>
      </c>
      <c r="C143" s="70" t="s">
        <v>308</v>
      </c>
      <c r="D143" s="61"/>
      <c r="E143" s="61"/>
      <c r="F143" s="61"/>
      <c r="G143" s="71">
        <v>12</v>
      </c>
      <c r="H143" s="61"/>
      <c r="I143" s="50">
        <v>1092</v>
      </c>
      <c r="J143" s="51">
        <v>1176</v>
      </c>
    </row>
    <row r="144" spans="1:10" s="69" customFormat="1" ht="19.5" customHeight="1" x14ac:dyDescent="0.25">
      <c r="A144" s="52">
        <f t="shared" si="2"/>
        <v>133</v>
      </c>
      <c r="B144" s="54" t="s">
        <v>309</v>
      </c>
      <c r="C144" s="70" t="s">
        <v>310</v>
      </c>
      <c r="D144" s="61"/>
      <c r="E144" s="61"/>
      <c r="F144" s="61"/>
      <c r="G144" s="71">
        <v>15.6</v>
      </c>
      <c r="H144" s="61"/>
      <c r="I144" s="50">
        <v>1419.6000000000001</v>
      </c>
      <c r="J144" s="51">
        <v>1528.8</v>
      </c>
    </row>
    <row r="145" spans="1:10" s="69" customFormat="1" ht="19.5" customHeight="1" x14ac:dyDescent="0.25">
      <c r="A145" s="52">
        <f t="shared" si="2"/>
        <v>134</v>
      </c>
      <c r="B145" s="54" t="s">
        <v>311</v>
      </c>
      <c r="C145" s="70" t="s">
        <v>312</v>
      </c>
      <c r="D145" s="61"/>
      <c r="E145" s="61"/>
      <c r="F145" s="61"/>
      <c r="G145" s="71">
        <v>22</v>
      </c>
      <c r="H145" s="61"/>
      <c r="I145" s="50">
        <v>2002</v>
      </c>
      <c r="J145" s="51">
        <v>2156</v>
      </c>
    </row>
    <row r="146" spans="1:10" s="69" customFormat="1" ht="19.5" customHeight="1" x14ac:dyDescent="0.25">
      <c r="A146" s="52">
        <f t="shared" si="2"/>
        <v>135</v>
      </c>
      <c r="B146" s="54" t="s">
        <v>313</v>
      </c>
      <c r="C146" s="70" t="s">
        <v>314</v>
      </c>
      <c r="D146" s="61"/>
      <c r="E146" s="61"/>
      <c r="F146" s="61"/>
      <c r="G146" s="71">
        <v>13</v>
      </c>
      <c r="H146" s="61"/>
      <c r="I146" s="50">
        <v>1365</v>
      </c>
      <c r="J146" s="51">
        <v>1456</v>
      </c>
    </row>
    <row r="147" spans="1:10" s="69" customFormat="1" ht="30" customHeight="1" x14ac:dyDescent="0.25">
      <c r="A147" s="52">
        <f t="shared" si="2"/>
        <v>136</v>
      </c>
      <c r="B147" s="68" t="s">
        <v>315</v>
      </c>
      <c r="C147" s="68"/>
      <c r="D147" s="68"/>
      <c r="E147" s="68"/>
      <c r="F147" s="68"/>
      <c r="G147" s="68"/>
      <c r="H147" s="68"/>
      <c r="I147" s="68"/>
      <c r="J147" s="68"/>
    </row>
    <row r="148" spans="1:10" s="44" customFormat="1" ht="75" customHeight="1" x14ac:dyDescent="0.25">
      <c r="A148" s="52">
        <f t="shared" si="2"/>
        <v>137</v>
      </c>
      <c r="B148" s="59" t="s">
        <v>316</v>
      </c>
      <c r="C148" s="55" t="s">
        <v>317</v>
      </c>
      <c r="D148" s="56" t="s">
        <v>318</v>
      </c>
      <c r="E148" s="56"/>
      <c r="F148" s="56">
        <v>22</v>
      </c>
      <c r="G148" s="57">
        <v>87</v>
      </c>
      <c r="H148" s="58"/>
      <c r="I148" s="50">
        <v>10570.5</v>
      </c>
      <c r="J148" s="51">
        <v>11275.2</v>
      </c>
    </row>
    <row r="149" spans="1:10" s="44" customFormat="1" ht="75" customHeight="1" x14ac:dyDescent="0.25">
      <c r="A149" s="52">
        <f t="shared" si="2"/>
        <v>138</v>
      </c>
      <c r="B149" s="59" t="s">
        <v>319</v>
      </c>
      <c r="C149" s="55" t="s">
        <v>320</v>
      </c>
      <c r="D149" s="56" t="s">
        <v>321</v>
      </c>
      <c r="E149" s="56"/>
      <c r="F149" s="56">
        <v>20</v>
      </c>
      <c r="G149" s="57">
        <v>75</v>
      </c>
      <c r="H149" s="58"/>
      <c r="I149" s="50">
        <v>9112.5</v>
      </c>
      <c r="J149" s="51">
        <v>9720</v>
      </c>
    </row>
    <row r="150" spans="1:10" s="44" customFormat="1" ht="75" customHeight="1" x14ac:dyDescent="0.25">
      <c r="A150" s="52">
        <f t="shared" si="2"/>
        <v>139</v>
      </c>
      <c r="B150" s="59" t="s">
        <v>322</v>
      </c>
      <c r="C150" s="55" t="s">
        <v>323</v>
      </c>
      <c r="D150" s="56" t="s">
        <v>324</v>
      </c>
      <c r="E150" s="56"/>
      <c r="F150" s="56"/>
      <c r="G150" s="57" t="s">
        <v>325</v>
      </c>
      <c r="H150" s="58"/>
      <c r="I150" s="50">
        <v>7776</v>
      </c>
      <c r="J150" s="51">
        <v>8294.4</v>
      </c>
    </row>
    <row r="151" spans="1:10" s="44" customFormat="1" ht="75" customHeight="1" x14ac:dyDescent="0.25">
      <c r="A151" s="52">
        <f t="shared" si="2"/>
        <v>140</v>
      </c>
      <c r="B151" s="59" t="s">
        <v>326</v>
      </c>
      <c r="C151" s="55" t="s">
        <v>327</v>
      </c>
      <c r="D151" s="56" t="s">
        <v>328</v>
      </c>
      <c r="E151" s="56"/>
      <c r="F151" s="56">
        <v>20</v>
      </c>
      <c r="G151" s="57">
        <v>58</v>
      </c>
      <c r="H151" s="58"/>
      <c r="I151" s="50">
        <v>7047</v>
      </c>
      <c r="J151" s="51">
        <v>7516.8</v>
      </c>
    </row>
    <row r="152" spans="1:10" s="44" customFormat="1" ht="75" customHeight="1" x14ac:dyDescent="0.25">
      <c r="A152" s="52">
        <f t="shared" si="2"/>
        <v>141</v>
      </c>
      <c r="B152" s="59" t="s">
        <v>329</v>
      </c>
      <c r="C152" s="55" t="s">
        <v>330</v>
      </c>
      <c r="D152" s="56" t="s">
        <v>331</v>
      </c>
      <c r="E152" s="56"/>
      <c r="F152" s="56">
        <v>22</v>
      </c>
      <c r="G152" s="57">
        <v>39</v>
      </c>
      <c r="H152" s="58"/>
      <c r="I152" s="50">
        <v>4738.5</v>
      </c>
      <c r="J152" s="51">
        <v>5054.4000000000005</v>
      </c>
    </row>
    <row r="153" spans="1:10" s="44" customFormat="1" ht="75" customHeight="1" x14ac:dyDescent="0.25">
      <c r="A153" s="52">
        <f t="shared" si="2"/>
        <v>142</v>
      </c>
      <c r="B153" s="59" t="s">
        <v>332</v>
      </c>
      <c r="C153" s="55" t="s">
        <v>333</v>
      </c>
      <c r="D153" s="56" t="s">
        <v>334</v>
      </c>
      <c r="E153" s="56"/>
      <c r="F153" s="56"/>
      <c r="G153" s="57">
        <v>30.6</v>
      </c>
      <c r="H153" s="58"/>
      <c r="I153" s="50">
        <v>3726</v>
      </c>
      <c r="J153" s="51">
        <v>3974.4</v>
      </c>
    </row>
    <row r="154" spans="1:10" s="44" customFormat="1" ht="75" customHeight="1" x14ac:dyDescent="0.25">
      <c r="A154" s="52">
        <f t="shared" si="2"/>
        <v>143</v>
      </c>
      <c r="B154" s="59" t="s">
        <v>335</v>
      </c>
      <c r="C154" s="46" t="s">
        <v>336</v>
      </c>
      <c r="D154" s="56" t="s">
        <v>337</v>
      </c>
      <c r="E154" s="56">
        <v>50</v>
      </c>
      <c r="F154" s="56">
        <v>24</v>
      </c>
      <c r="G154" s="57">
        <v>28</v>
      </c>
      <c r="H154" s="58"/>
      <c r="I154" s="50">
        <v>3402</v>
      </c>
      <c r="J154" s="51">
        <v>3628.8</v>
      </c>
    </row>
    <row r="155" spans="1:10" s="44" customFormat="1" ht="75" customHeight="1" x14ac:dyDescent="0.25">
      <c r="A155" s="52">
        <f t="shared" si="2"/>
        <v>144</v>
      </c>
      <c r="B155" s="59" t="s">
        <v>338</v>
      </c>
      <c r="C155" s="46" t="s">
        <v>339</v>
      </c>
      <c r="D155" s="56" t="s">
        <v>340</v>
      </c>
      <c r="E155" s="56"/>
      <c r="F155" s="56"/>
      <c r="G155" s="57">
        <v>28</v>
      </c>
      <c r="H155" s="58"/>
      <c r="I155" s="50">
        <v>2675.4</v>
      </c>
      <c r="J155" s="51">
        <v>2881.2</v>
      </c>
    </row>
    <row r="156" spans="1:10" s="44" customFormat="1" ht="75" customHeight="1" x14ac:dyDescent="0.25">
      <c r="A156" s="52">
        <f t="shared" si="2"/>
        <v>145</v>
      </c>
      <c r="B156" s="59" t="s">
        <v>341</v>
      </c>
      <c r="C156" s="46" t="s">
        <v>342</v>
      </c>
      <c r="D156" s="56" t="s">
        <v>343</v>
      </c>
      <c r="E156" s="56"/>
      <c r="F156" s="56"/>
      <c r="G156" s="57">
        <v>24</v>
      </c>
      <c r="H156" s="58"/>
      <c r="I156" s="50">
        <v>2916</v>
      </c>
      <c r="J156" s="51">
        <v>3110.4</v>
      </c>
    </row>
    <row r="157" spans="1:10" s="44" customFormat="1" ht="75" customHeight="1" x14ac:dyDescent="0.25">
      <c r="A157" s="52">
        <f t="shared" si="2"/>
        <v>146</v>
      </c>
      <c r="B157" s="59" t="s">
        <v>344</v>
      </c>
      <c r="C157" s="46" t="s">
        <v>345</v>
      </c>
      <c r="D157" s="56" t="s">
        <v>346</v>
      </c>
      <c r="E157" s="56"/>
      <c r="F157" s="56"/>
      <c r="G157" s="57" t="s">
        <v>347</v>
      </c>
      <c r="H157" s="58"/>
      <c r="I157" s="50">
        <v>2430</v>
      </c>
      <c r="J157" s="51">
        <v>2592</v>
      </c>
    </row>
    <row r="158" spans="1:10" s="44" customFormat="1" ht="75" customHeight="1" x14ac:dyDescent="0.25">
      <c r="A158" s="52">
        <f t="shared" si="2"/>
        <v>147</v>
      </c>
      <c r="B158" s="54" t="s">
        <v>348</v>
      </c>
      <c r="C158" s="46" t="s">
        <v>17</v>
      </c>
      <c r="D158" s="47" t="s">
        <v>349</v>
      </c>
      <c r="E158" s="47">
        <v>15</v>
      </c>
      <c r="F158" s="47">
        <v>15</v>
      </c>
      <c r="G158" s="48">
        <v>6.5</v>
      </c>
      <c r="H158" s="49"/>
      <c r="I158" s="50">
        <v>973.245</v>
      </c>
      <c r="J158" s="51">
        <v>1048.1099999999999</v>
      </c>
    </row>
    <row r="159" spans="1:10" s="69" customFormat="1" ht="30" customHeight="1" x14ac:dyDescent="0.25">
      <c r="A159" s="52">
        <f t="shared" si="2"/>
        <v>148</v>
      </c>
      <c r="B159" s="68" t="s">
        <v>350</v>
      </c>
      <c r="C159" s="68"/>
      <c r="D159" s="68"/>
      <c r="E159" s="68"/>
      <c r="F159" s="68"/>
      <c r="G159" s="68"/>
      <c r="H159" s="68"/>
      <c r="I159" s="68"/>
      <c r="J159" s="68"/>
    </row>
    <row r="160" spans="1:10" s="69" customFormat="1" ht="51.75" customHeight="1" x14ac:dyDescent="0.25">
      <c r="A160" s="52">
        <f t="shared" si="2"/>
        <v>149</v>
      </c>
      <c r="B160" s="72" t="s">
        <v>351</v>
      </c>
      <c r="C160" s="73"/>
      <c r="D160" s="73"/>
      <c r="E160" s="73"/>
      <c r="F160" s="73"/>
      <c r="G160" s="73"/>
      <c r="H160" s="73"/>
      <c r="I160" s="74" t="s">
        <v>9</v>
      </c>
      <c r="J160" s="74" t="s">
        <v>10</v>
      </c>
    </row>
    <row r="161" spans="1:10" s="44" customFormat="1" ht="97.5" customHeight="1" x14ac:dyDescent="0.25">
      <c r="A161" s="52">
        <f t="shared" si="2"/>
        <v>150</v>
      </c>
      <c r="B161" s="59" t="s">
        <v>352</v>
      </c>
      <c r="C161" s="46" t="s">
        <v>353</v>
      </c>
      <c r="D161" s="56" t="s">
        <v>354</v>
      </c>
      <c r="E161" s="56"/>
      <c r="F161" s="56"/>
      <c r="G161" s="57">
        <v>2.7</v>
      </c>
      <c r="H161" s="58"/>
      <c r="I161" s="50">
        <v>475</v>
      </c>
      <c r="J161" s="51">
        <v>515</v>
      </c>
    </row>
    <row r="162" spans="1:10" s="44" customFormat="1" ht="80.25" customHeight="1" x14ac:dyDescent="0.25">
      <c r="A162" s="52">
        <f t="shared" si="2"/>
        <v>151</v>
      </c>
      <c r="B162" s="59" t="s">
        <v>355</v>
      </c>
      <c r="C162" s="46" t="s">
        <v>356</v>
      </c>
      <c r="D162" s="56" t="s">
        <v>354</v>
      </c>
      <c r="E162" s="56"/>
      <c r="F162" s="56"/>
      <c r="G162" s="57">
        <v>2.7</v>
      </c>
      <c r="H162" s="58"/>
      <c r="I162" s="50">
        <v>475</v>
      </c>
      <c r="J162" s="51">
        <v>515</v>
      </c>
    </row>
    <row r="163" spans="1:10" s="69" customFormat="1" ht="30" customHeight="1" x14ac:dyDescent="0.25">
      <c r="A163" s="52">
        <f t="shared" si="2"/>
        <v>152</v>
      </c>
      <c r="B163" s="68" t="s">
        <v>357</v>
      </c>
      <c r="C163" s="68"/>
      <c r="D163" s="68"/>
      <c r="E163" s="68"/>
      <c r="F163" s="68"/>
      <c r="G163" s="68"/>
      <c r="H163" s="68"/>
      <c r="I163" s="68"/>
      <c r="J163" s="68"/>
    </row>
    <row r="164" spans="1:10" s="44" customFormat="1" ht="75" customHeight="1" x14ac:dyDescent="0.25">
      <c r="A164" s="52">
        <f>A163+1</f>
        <v>153</v>
      </c>
      <c r="B164" s="59" t="s">
        <v>358</v>
      </c>
      <c r="C164" s="60" t="s">
        <v>359</v>
      </c>
      <c r="D164" s="61" t="s">
        <v>360</v>
      </c>
      <c r="E164" s="56"/>
      <c r="F164" s="56"/>
      <c r="G164" s="57">
        <v>3.5</v>
      </c>
      <c r="H164" s="58"/>
      <c r="I164" s="50">
        <v>150</v>
      </c>
      <c r="J164" s="50">
        <v>150</v>
      </c>
    </row>
    <row r="165" spans="1:10" s="44" customFormat="1" ht="75" customHeight="1" x14ac:dyDescent="0.25">
      <c r="A165" s="52">
        <f t="shared" si="2"/>
        <v>154</v>
      </c>
      <c r="B165" s="59" t="s">
        <v>361</v>
      </c>
      <c r="C165" s="46" t="s">
        <v>362</v>
      </c>
      <c r="D165" s="56" t="s">
        <v>363</v>
      </c>
      <c r="E165" s="56"/>
      <c r="F165" s="56"/>
      <c r="G165" s="57">
        <v>4.5</v>
      </c>
      <c r="H165" s="58"/>
      <c r="I165" s="50">
        <v>200</v>
      </c>
      <c r="J165" s="50">
        <v>200</v>
      </c>
    </row>
    <row r="166" spans="1:10" s="44" customFormat="1" ht="75" customHeight="1" x14ac:dyDescent="0.25">
      <c r="A166" s="52">
        <f t="shared" si="2"/>
        <v>155</v>
      </c>
      <c r="B166" s="59" t="s">
        <v>364</v>
      </c>
      <c r="C166" s="75" t="s">
        <v>365</v>
      </c>
      <c r="D166" s="61" t="s">
        <v>366</v>
      </c>
      <c r="E166" s="56"/>
      <c r="F166" s="56"/>
      <c r="G166" s="57">
        <v>3.5</v>
      </c>
      <c r="H166" s="58"/>
      <c r="I166" s="50">
        <v>640</v>
      </c>
      <c r="J166" s="51">
        <v>690</v>
      </c>
    </row>
    <row r="167" spans="1:10" s="44" customFormat="1" ht="75" customHeight="1" x14ac:dyDescent="0.25">
      <c r="A167" s="52">
        <f t="shared" si="2"/>
        <v>156</v>
      </c>
      <c r="B167" s="59" t="s">
        <v>367</v>
      </c>
      <c r="C167" s="46" t="s">
        <v>368</v>
      </c>
      <c r="D167" s="56" t="s">
        <v>366</v>
      </c>
      <c r="E167" s="56"/>
      <c r="F167" s="56"/>
      <c r="G167" s="57">
        <v>3.5</v>
      </c>
      <c r="H167" s="58"/>
      <c r="I167" s="50">
        <v>830</v>
      </c>
      <c r="J167" s="51">
        <v>900</v>
      </c>
    </row>
    <row r="168" spans="1:10" s="69" customFormat="1" ht="30" customHeight="1" x14ac:dyDescent="0.25">
      <c r="A168" s="52">
        <f t="shared" si="2"/>
        <v>157</v>
      </c>
      <c r="B168" s="68" t="s">
        <v>369</v>
      </c>
      <c r="C168" s="68"/>
      <c r="D168" s="68"/>
      <c r="E168" s="68"/>
      <c r="F168" s="68"/>
      <c r="G168" s="68"/>
      <c r="H168" s="68"/>
      <c r="I168" s="68"/>
      <c r="J168" s="68"/>
    </row>
    <row r="169" spans="1:10" s="44" customFormat="1" ht="75" customHeight="1" x14ac:dyDescent="0.25">
      <c r="A169" s="52">
        <f t="shared" si="2"/>
        <v>158</v>
      </c>
      <c r="B169" s="59" t="s">
        <v>370</v>
      </c>
      <c r="C169" s="46" t="s">
        <v>371</v>
      </c>
      <c r="D169" s="61" t="s">
        <v>372</v>
      </c>
      <c r="E169" s="56"/>
      <c r="F169" s="56"/>
      <c r="G169" s="57">
        <v>4.8</v>
      </c>
      <c r="H169" s="58"/>
      <c r="I169" s="50">
        <v>775</v>
      </c>
      <c r="J169" s="51">
        <v>840</v>
      </c>
    </row>
    <row r="170" spans="1:10" s="44" customFormat="1" ht="75" customHeight="1" x14ac:dyDescent="0.25">
      <c r="A170" s="52">
        <f t="shared" si="2"/>
        <v>159</v>
      </c>
      <c r="B170" s="59" t="s">
        <v>373</v>
      </c>
      <c r="C170" s="46" t="s">
        <v>374</v>
      </c>
      <c r="D170" s="56" t="s">
        <v>375</v>
      </c>
      <c r="E170" s="56"/>
      <c r="F170" s="56"/>
      <c r="G170" s="57">
        <v>16.600000000000001</v>
      </c>
      <c r="H170" s="58"/>
      <c r="I170" s="50">
        <v>3315</v>
      </c>
      <c r="J170" s="51">
        <v>3590</v>
      </c>
    </row>
    <row r="171" spans="1:10" s="44" customFormat="1" ht="75" customHeight="1" x14ac:dyDescent="0.25">
      <c r="A171" s="52">
        <f t="shared" si="2"/>
        <v>160</v>
      </c>
      <c r="B171" s="59" t="s">
        <v>376</v>
      </c>
      <c r="C171" s="46" t="s">
        <v>377</v>
      </c>
      <c r="D171" s="56" t="s">
        <v>375</v>
      </c>
      <c r="E171" s="56"/>
      <c r="F171" s="56"/>
      <c r="G171" s="57">
        <v>15.9</v>
      </c>
      <c r="H171" s="58"/>
      <c r="I171" s="50">
        <v>5130</v>
      </c>
      <c r="J171" s="51">
        <v>5555</v>
      </c>
    </row>
    <row r="172" spans="1:10" s="69" customFormat="1" ht="30" customHeight="1" x14ac:dyDescent="0.25">
      <c r="A172" s="52">
        <f t="shared" si="2"/>
        <v>161</v>
      </c>
      <c r="B172" s="68" t="s">
        <v>378</v>
      </c>
      <c r="C172" s="68"/>
      <c r="D172" s="68"/>
      <c r="E172" s="68"/>
      <c r="F172" s="68"/>
      <c r="G172" s="68"/>
      <c r="H172" s="68"/>
      <c r="I172" s="68"/>
      <c r="J172" s="68"/>
    </row>
    <row r="173" spans="1:10" s="44" customFormat="1" ht="109.5" customHeight="1" x14ac:dyDescent="0.25">
      <c r="A173" s="52">
        <f t="shared" si="2"/>
        <v>162</v>
      </c>
      <c r="B173" s="59" t="s">
        <v>379</v>
      </c>
      <c r="C173" s="46" t="s">
        <v>380</v>
      </c>
      <c r="D173" s="56" t="s">
        <v>381</v>
      </c>
      <c r="E173" s="56"/>
      <c r="F173" s="56"/>
      <c r="G173" s="57">
        <v>9.6999999999999993</v>
      </c>
      <c r="H173" s="58"/>
      <c r="I173" s="50">
        <v>745</v>
      </c>
      <c r="J173" s="50">
        <v>745</v>
      </c>
    </row>
    <row r="174" spans="1:10" s="44" customFormat="1" ht="108.95" customHeight="1" x14ac:dyDescent="0.25">
      <c r="A174" s="52">
        <f t="shared" si="2"/>
        <v>163</v>
      </c>
      <c r="B174" s="59" t="s">
        <v>382</v>
      </c>
      <c r="C174" s="46" t="s">
        <v>383</v>
      </c>
      <c r="D174" s="61" t="s">
        <v>384</v>
      </c>
      <c r="E174" s="56"/>
      <c r="F174" s="56"/>
      <c r="G174" s="57">
        <v>9</v>
      </c>
      <c r="H174" s="58"/>
      <c r="I174" s="50">
        <v>1260</v>
      </c>
      <c r="J174" s="51">
        <v>1365</v>
      </c>
    </row>
    <row r="175" spans="1:10" s="44" customFormat="1" ht="109.5" customHeight="1" x14ac:dyDescent="0.25">
      <c r="A175" s="52">
        <f t="shared" si="2"/>
        <v>164</v>
      </c>
      <c r="B175" s="59" t="s">
        <v>385</v>
      </c>
      <c r="C175" s="46" t="s">
        <v>386</v>
      </c>
      <c r="D175" s="56" t="s">
        <v>387</v>
      </c>
      <c r="E175" s="56"/>
      <c r="F175" s="56"/>
      <c r="G175" s="57">
        <v>11</v>
      </c>
      <c r="H175" s="58"/>
      <c r="I175" s="50">
        <v>1585</v>
      </c>
      <c r="J175" s="51">
        <v>1715</v>
      </c>
    </row>
    <row r="176" spans="1:10" s="69" customFormat="1" ht="30" customHeight="1" x14ac:dyDescent="0.25">
      <c r="A176" s="52">
        <f t="shared" si="2"/>
        <v>165</v>
      </c>
      <c r="B176" s="68" t="s">
        <v>388</v>
      </c>
      <c r="C176" s="68"/>
      <c r="D176" s="68"/>
      <c r="E176" s="68"/>
      <c r="F176" s="68"/>
      <c r="G176" s="68"/>
      <c r="H176" s="68"/>
      <c r="I176" s="68"/>
      <c r="J176" s="68"/>
    </row>
    <row r="177" spans="1:10" s="44" customFormat="1" ht="109.5" customHeight="1" x14ac:dyDescent="0.25">
      <c r="A177" s="52">
        <f t="shared" si="2"/>
        <v>166</v>
      </c>
      <c r="B177" s="59" t="s">
        <v>389</v>
      </c>
      <c r="C177" s="46" t="s">
        <v>390</v>
      </c>
      <c r="D177" s="56" t="s">
        <v>391</v>
      </c>
      <c r="E177" s="56"/>
      <c r="F177" s="56"/>
      <c r="G177" s="57">
        <v>25</v>
      </c>
      <c r="H177" s="58"/>
      <c r="I177" s="50">
        <v>7040</v>
      </c>
      <c r="J177" s="51">
        <v>7625</v>
      </c>
    </row>
    <row r="178" spans="1:10" s="69" customFormat="1" ht="30" customHeight="1" x14ac:dyDescent="0.25">
      <c r="A178" s="52">
        <f t="shared" si="2"/>
        <v>167</v>
      </c>
      <c r="B178" s="68" t="s">
        <v>392</v>
      </c>
      <c r="C178" s="68"/>
      <c r="D178" s="68"/>
      <c r="E178" s="68"/>
      <c r="F178" s="68"/>
      <c r="G178" s="68"/>
      <c r="H178" s="68"/>
      <c r="I178" s="68"/>
      <c r="J178" s="68"/>
    </row>
    <row r="179" spans="1:10" s="44" customFormat="1" ht="75" customHeight="1" x14ac:dyDescent="0.25">
      <c r="A179" s="52">
        <f t="shared" si="2"/>
        <v>168</v>
      </c>
      <c r="B179" s="59" t="s">
        <v>393</v>
      </c>
      <c r="C179" s="55" t="s">
        <v>394</v>
      </c>
      <c r="D179" s="76" t="s">
        <v>395</v>
      </c>
      <c r="E179" s="76"/>
      <c r="F179" s="76"/>
      <c r="G179" s="77">
        <v>13.1</v>
      </c>
      <c r="H179" s="58"/>
      <c r="I179" s="50">
        <v>600</v>
      </c>
      <c r="J179" s="50">
        <v>600</v>
      </c>
    </row>
    <row r="180" spans="1:10" s="44" customFormat="1" ht="75" customHeight="1" x14ac:dyDescent="0.25">
      <c r="A180" s="52">
        <f t="shared" si="2"/>
        <v>169</v>
      </c>
      <c r="B180" s="59" t="s">
        <v>396</v>
      </c>
      <c r="C180" s="55" t="s">
        <v>397</v>
      </c>
      <c r="D180" s="61" t="s">
        <v>398</v>
      </c>
      <c r="E180" s="56"/>
      <c r="F180" s="56"/>
      <c r="G180" s="57">
        <v>15.2</v>
      </c>
      <c r="H180" s="58"/>
      <c r="I180" s="50">
        <v>1580</v>
      </c>
      <c r="J180" s="51">
        <v>1715</v>
      </c>
    </row>
    <row r="181" spans="1:10" s="44" customFormat="1" ht="75" customHeight="1" x14ac:dyDescent="0.25">
      <c r="A181" s="52">
        <f t="shared" si="2"/>
        <v>170</v>
      </c>
      <c r="B181" s="59" t="s">
        <v>399</v>
      </c>
      <c r="C181" s="55" t="s">
        <v>400</v>
      </c>
      <c r="D181" s="61" t="s">
        <v>401</v>
      </c>
      <c r="E181" s="56"/>
      <c r="F181" s="56"/>
      <c r="G181" s="57">
        <v>7.7</v>
      </c>
      <c r="H181" s="58"/>
      <c r="I181" s="50">
        <v>250</v>
      </c>
      <c r="J181" s="50">
        <v>250</v>
      </c>
    </row>
    <row r="182" spans="1:10" s="69" customFormat="1" ht="30" customHeight="1" x14ac:dyDescent="0.25">
      <c r="A182" s="52">
        <f t="shared" si="2"/>
        <v>171</v>
      </c>
      <c r="B182" s="68" t="s">
        <v>402</v>
      </c>
      <c r="C182" s="68"/>
      <c r="D182" s="68"/>
      <c r="E182" s="68"/>
      <c r="F182" s="68"/>
      <c r="G182" s="68"/>
      <c r="H182" s="68"/>
      <c r="I182" s="68"/>
      <c r="J182" s="68"/>
    </row>
    <row r="183" spans="1:10" s="44" customFormat="1" ht="75" customHeight="1" x14ac:dyDescent="0.25">
      <c r="A183" s="52">
        <f t="shared" si="2"/>
        <v>172</v>
      </c>
      <c r="B183" s="59" t="s">
        <v>403</v>
      </c>
      <c r="C183" s="46" t="s">
        <v>404</v>
      </c>
      <c r="D183" s="56" t="s">
        <v>405</v>
      </c>
      <c r="E183" s="56"/>
      <c r="F183" s="56"/>
      <c r="G183" s="57">
        <v>2.1</v>
      </c>
      <c r="H183" s="58"/>
      <c r="I183" s="50">
        <v>475</v>
      </c>
      <c r="J183" s="51">
        <v>510</v>
      </c>
    </row>
    <row r="184" spans="1:10" s="44" customFormat="1" ht="75" customHeight="1" x14ac:dyDescent="0.25">
      <c r="A184" s="52">
        <f t="shared" si="2"/>
        <v>173</v>
      </c>
      <c r="B184" s="59" t="s">
        <v>406</v>
      </c>
      <c r="C184" s="46" t="s">
        <v>407</v>
      </c>
      <c r="D184" s="56" t="s">
        <v>408</v>
      </c>
      <c r="E184" s="56"/>
      <c r="F184" s="56"/>
      <c r="G184" s="57">
        <v>2.8</v>
      </c>
      <c r="H184" s="58"/>
      <c r="I184" s="50">
        <v>575</v>
      </c>
      <c r="J184" s="51">
        <v>625</v>
      </c>
    </row>
    <row r="185" spans="1:10" s="44" customFormat="1" ht="75" customHeight="1" x14ac:dyDescent="0.25">
      <c r="A185" s="52">
        <f t="shared" si="2"/>
        <v>174</v>
      </c>
      <c r="B185" s="59" t="s">
        <v>409</v>
      </c>
      <c r="C185" s="46" t="s">
        <v>410</v>
      </c>
      <c r="D185" s="56" t="s">
        <v>411</v>
      </c>
      <c r="E185" s="56"/>
      <c r="F185" s="56"/>
      <c r="G185" s="57">
        <v>3.6</v>
      </c>
      <c r="H185" s="58"/>
      <c r="I185" s="50">
        <v>710</v>
      </c>
      <c r="J185" s="51">
        <v>770</v>
      </c>
    </row>
    <row r="186" spans="1:10" s="69" customFormat="1" ht="54.75" customHeight="1" x14ac:dyDescent="0.25">
      <c r="A186" s="52">
        <f t="shared" si="2"/>
        <v>175</v>
      </c>
      <c r="B186" s="72" t="s">
        <v>412</v>
      </c>
      <c r="C186" s="73"/>
      <c r="D186" s="73"/>
      <c r="E186" s="73"/>
      <c r="F186" s="73"/>
      <c r="G186" s="73"/>
      <c r="H186" s="73"/>
      <c r="I186" s="74" t="s">
        <v>413</v>
      </c>
      <c r="J186" s="74" t="s">
        <v>10</v>
      </c>
    </row>
    <row r="187" spans="1:10" s="44" customFormat="1" ht="120" customHeight="1" x14ac:dyDescent="0.25">
      <c r="A187" s="52">
        <f t="shared" si="2"/>
        <v>176</v>
      </c>
      <c r="B187" s="59" t="s">
        <v>414</v>
      </c>
      <c r="C187" s="46" t="s">
        <v>415</v>
      </c>
      <c r="D187" s="78" t="s">
        <v>416</v>
      </c>
      <c r="E187" s="78"/>
      <c r="F187" s="78"/>
      <c r="G187" s="78"/>
      <c r="H187" s="58"/>
      <c r="I187" s="50"/>
      <c r="J187" s="51">
        <v>6900</v>
      </c>
    </row>
    <row r="188" spans="1:10" s="44" customFormat="1" ht="120" customHeight="1" x14ac:dyDescent="0.25">
      <c r="A188" s="52">
        <f t="shared" si="2"/>
        <v>177</v>
      </c>
      <c r="B188" s="59" t="s">
        <v>417</v>
      </c>
      <c r="C188" s="46" t="s">
        <v>412</v>
      </c>
      <c r="D188" s="78" t="s">
        <v>418</v>
      </c>
      <c r="E188" s="78"/>
      <c r="F188" s="78"/>
      <c r="G188" s="78"/>
      <c r="H188" s="58"/>
      <c r="I188" s="50"/>
      <c r="J188" s="51">
        <v>4700</v>
      </c>
    </row>
    <row r="189" spans="1:10" s="44" customFormat="1" ht="120" customHeight="1" x14ac:dyDescent="0.25">
      <c r="A189" s="52">
        <f t="shared" si="2"/>
        <v>178</v>
      </c>
      <c r="B189" s="59" t="s">
        <v>419</v>
      </c>
      <c r="C189" s="46" t="s">
        <v>420</v>
      </c>
      <c r="D189" s="78" t="s">
        <v>421</v>
      </c>
      <c r="E189" s="78"/>
      <c r="F189" s="78"/>
      <c r="G189" s="78"/>
      <c r="H189" s="58"/>
      <c r="I189" s="50"/>
      <c r="J189" s="50">
        <v>4000</v>
      </c>
    </row>
    <row r="190" spans="1:10" s="69" customFormat="1" ht="51.75" customHeight="1" x14ac:dyDescent="0.25">
      <c r="A190" s="52">
        <f t="shared" si="2"/>
        <v>179</v>
      </c>
      <c r="B190" s="72" t="s">
        <v>422</v>
      </c>
      <c r="C190" s="73"/>
      <c r="D190" s="73"/>
      <c r="E190" s="73"/>
      <c r="F190" s="73"/>
      <c r="G190" s="73"/>
      <c r="H190" s="73"/>
      <c r="I190" s="74" t="s">
        <v>9</v>
      </c>
      <c r="J190" s="74" t="s">
        <v>10</v>
      </c>
    </row>
    <row r="191" spans="1:10" ht="69.95" customHeight="1" x14ac:dyDescent="0.2">
      <c r="A191" s="52">
        <f t="shared" si="2"/>
        <v>180</v>
      </c>
      <c r="B191" s="79" t="s">
        <v>423</v>
      </c>
      <c r="C191" s="80" t="s">
        <v>424</v>
      </c>
      <c r="D191" s="78" t="s">
        <v>425</v>
      </c>
      <c r="E191" s="78"/>
      <c r="F191" s="78"/>
      <c r="G191" s="78"/>
      <c r="H191" s="81"/>
      <c r="I191" s="82">
        <v>128.25</v>
      </c>
      <c r="J191" s="83">
        <v>135</v>
      </c>
    </row>
    <row r="192" spans="1:10" s="44" customFormat="1" ht="69.95" customHeight="1" x14ac:dyDescent="0.25">
      <c r="A192" s="52">
        <f t="shared" si="2"/>
        <v>181</v>
      </c>
      <c r="B192" s="79" t="s">
        <v>426</v>
      </c>
      <c r="C192" s="84" t="s">
        <v>427</v>
      </c>
      <c r="D192" s="78" t="s">
        <v>428</v>
      </c>
      <c r="E192" s="78"/>
      <c r="F192" s="78"/>
      <c r="G192" s="78"/>
      <c r="H192" s="81"/>
      <c r="I192" s="82">
        <v>190.95</v>
      </c>
      <c r="J192" s="51">
        <v>201</v>
      </c>
    </row>
    <row r="193" spans="1:10" s="44" customFormat="1" ht="69.95" customHeight="1" x14ac:dyDescent="0.25">
      <c r="A193" s="52">
        <f t="shared" si="2"/>
        <v>182</v>
      </c>
      <c r="B193" s="79" t="s">
        <v>429</v>
      </c>
      <c r="C193" s="84" t="s">
        <v>430</v>
      </c>
      <c r="D193" s="78" t="s">
        <v>431</v>
      </c>
      <c r="E193" s="78"/>
      <c r="F193" s="78"/>
      <c r="G193" s="78"/>
      <c r="H193" s="81"/>
      <c r="I193" s="82">
        <v>367.65</v>
      </c>
      <c r="J193" s="51">
        <v>387</v>
      </c>
    </row>
    <row r="194" spans="1:10" s="44" customFormat="1" ht="69.95" customHeight="1" x14ac:dyDescent="0.25">
      <c r="A194" s="52">
        <f t="shared" si="2"/>
        <v>183</v>
      </c>
      <c r="B194" s="79" t="s">
        <v>432</v>
      </c>
      <c r="C194" s="84" t="s">
        <v>433</v>
      </c>
      <c r="D194" s="78" t="s">
        <v>434</v>
      </c>
      <c r="E194" s="78"/>
      <c r="F194" s="78"/>
      <c r="G194" s="78"/>
      <c r="H194" s="81"/>
      <c r="I194" s="82">
        <v>323.95</v>
      </c>
      <c r="J194" s="51">
        <v>341</v>
      </c>
    </row>
    <row r="195" spans="1:10" s="44" customFormat="1" ht="69.95" customHeight="1" x14ac:dyDescent="0.25">
      <c r="A195" s="52">
        <f t="shared" si="2"/>
        <v>184</v>
      </c>
      <c r="B195" s="79" t="s">
        <v>435</v>
      </c>
      <c r="C195" s="84" t="s">
        <v>436</v>
      </c>
      <c r="D195" s="78" t="s">
        <v>437</v>
      </c>
      <c r="E195" s="78"/>
      <c r="F195" s="78"/>
      <c r="G195" s="78"/>
      <c r="H195" s="81"/>
      <c r="I195" s="82">
        <v>172.9</v>
      </c>
      <c r="J195" s="51">
        <v>182</v>
      </c>
    </row>
    <row r="196" spans="1:10" s="44" customFormat="1" ht="69.95" customHeight="1" x14ac:dyDescent="0.25">
      <c r="A196" s="52">
        <f t="shared" si="2"/>
        <v>185</v>
      </c>
      <c r="B196" s="79" t="s">
        <v>438</v>
      </c>
      <c r="C196" s="84" t="s">
        <v>439</v>
      </c>
      <c r="D196" s="78" t="s">
        <v>440</v>
      </c>
      <c r="E196" s="78"/>
      <c r="F196" s="78"/>
      <c r="G196" s="78"/>
      <c r="H196" s="81"/>
      <c r="I196" s="82">
        <v>281.2</v>
      </c>
      <c r="J196" s="51">
        <v>296</v>
      </c>
    </row>
    <row r="197" spans="1:10" s="44" customFormat="1" ht="69.95" customHeight="1" x14ac:dyDescent="0.25">
      <c r="A197" s="52">
        <f t="shared" si="2"/>
        <v>186</v>
      </c>
      <c r="B197" s="79" t="s">
        <v>441</v>
      </c>
      <c r="C197" s="85" t="s">
        <v>442</v>
      </c>
      <c r="D197" s="78" t="s">
        <v>443</v>
      </c>
      <c r="E197" s="78"/>
      <c r="F197" s="78"/>
      <c r="G197" s="78"/>
      <c r="H197" s="81"/>
      <c r="I197" s="82"/>
      <c r="J197" s="51">
        <v>180</v>
      </c>
    </row>
    <row r="198" spans="1:10" s="44" customFormat="1" ht="69.95" customHeight="1" x14ac:dyDescent="0.25">
      <c r="A198" s="52">
        <f t="shared" si="2"/>
        <v>187</v>
      </c>
      <c r="B198" s="79" t="s">
        <v>444</v>
      </c>
      <c r="C198" s="84" t="s">
        <v>445</v>
      </c>
      <c r="D198" s="78" t="s">
        <v>446</v>
      </c>
      <c r="E198" s="78"/>
      <c r="F198" s="78"/>
      <c r="G198" s="78"/>
      <c r="H198" s="81"/>
      <c r="I198" s="82">
        <v>731.5</v>
      </c>
      <c r="J198" s="51">
        <v>770</v>
      </c>
    </row>
    <row r="199" spans="1:10" s="44" customFormat="1" ht="69.95" customHeight="1" x14ac:dyDescent="0.25">
      <c r="A199" s="52">
        <f t="shared" si="2"/>
        <v>188</v>
      </c>
      <c r="B199" s="79" t="s">
        <v>447</v>
      </c>
      <c r="C199" s="84" t="s">
        <v>448</v>
      </c>
      <c r="D199" s="78" t="s">
        <v>440</v>
      </c>
      <c r="E199" s="78"/>
      <c r="F199" s="78"/>
      <c r="G199" s="78"/>
      <c r="H199" s="81"/>
      <c r="I199" s="82">
        <v>401.84999999999997</v>
      </c>
      <c r="J199" s="51">
        <v>423</v>
      </c>
    </row>
    <row r="200" spans="1:10" s="44" customFormat="1" ht="69.95" customHeight="1" x14ac:dyDescent="0.25">
      <c r="A200" s="52">
        <f t="shared" si="2"/>
        <v>189</v>
      </c>
      <c r="B200" s="79" t="s">
        <v>449</v>
      </c>
      <c r="C200" s="84" t="s">
        <v>450</v>
      </c>
      <c r="D200" s="78" t="s">
        <v>451</v>
      </c>
      <c r="E200" s="78"/>
      <c r="F200" s="78"/>
      <c r="G200" s="78"/>
      <c r="H200" s="81"/>
      <c r="I200" s="82">
        <v>127.3</v>
      </c>
      <c r="J200" s="51">
        <v>134</v>
      </c>
    </row>
    <row r="201" spans="1:10" s="44" customFormat="1" ht="69.95" customHeight="1" x14ac:dyDescent="0.25">
      <c r="A201" s="52">
        <f t="shared" si="2"/>
        <v>190</v>
      </c>
      <c r="B201" s="79" t="s">
        <v>452</v>
      </c>
      <c r="C201" s="84" t="s">
        <v>453</v>
      </c>
      <c r="D201" s="78" t="s">
        <v>434</v>
      </c>
      <c r="E201" s="78"/>
      <c r="F201" s="78"/>
      <c r="G201" s="78"/>
      <c r="H201" s="81"/>
      <c r="I201" s="82">
        <v>401.84999999999997</v>
      </c>
      <c r="J201" s="51">
        <v>423</v>
      </c>
    </row>
    <row r="202" spans="1:10" s="44" customFormat="1" ht="69.95" customHeight="1" x14ac:dyDescent="0.25">
      <c r="A202" s="52">
        <f t="shared" si="2"/>
        <v>191</v>
      </c>
      <c r="B202" s="79" t="s">
        <v>454</v>
      </c>
      <c r="C202" s="84" t="s">
        <v>455</v>
      </c>
      <c r="D202" s="78" t="s">
        <v>456</v>
      </c>
      <c r="E202" s="78"/>
      <c r="F202" s="78"/>
      <c r="G202" s="78"/>
      <c r="H202" s="81"/>
      <c r="I202" s="82">
        <v>158.65</v>
      </c>
      <c r="J202" s="51">
        <v>167</v>
      </c>
    </row>
    <row r="203" spans="1:10" s="69" customFormat="1" ht="30" customHeight="1" x14ac:dyDescent="0.25">
      <c r="A203" s="52">
        <f>A202+1</f>
        <v>192</v>
      </c>
      <c r="B203" s="68" t="s">
        <v>457</v>
      </c>
      <c r="C203" s="68"/>
      <c r="D203" s="68"/>
      <c r="E203" s="68"/>
      <c r="F203" s="68"/>
      <c r="G203" s="68"/>
      <c r="H203" s="68"/>
      <c r="I203" s="68"/>
      <c r="J203" s="68"/>
    </row>
    <row r="204" spans="1:10" s="44" customFormat="1" ht="120" customHeight="1" x14ac:dyDescent="0.25">
      <c r="A204" s="52">
        <f t="shared" ref="A204:A207" si="3">A203+1</f>
        <v>193</v>
      </c>
      <c r="B204" s="59" t="s">
        <v>458</v>
      </c>
      <c r="C204" s="46" t="s">
        <v>459</v>
      </c>
      <c r="D204" s="78" t="s">
        <v>460</v>
      </c>
      <c r="E204" s="78"/>
      <c r="F204" s="78"/>
      <c r="G204" s="78"/>
      <c r="H204" s="58"/>
      <c r="I204" s="50">
        <v>640</v>
      </c>
      <c r="J204" s="51">
        <v>690</v>
      </c>
    </row>
    <row r="205" spans="1:10" s="44" customFormat="1" ht="130.5" customHeight="1" x14ac:dyDescent="0.25">
      <c r="A205" s="52">
        <f t="shared" si="3"/>
        <v>194</v>
      </c>
      <c r="B205" s="79" t="s">
        <v>461</v>
      </c>
      <c r="C205" s="84" t="s">
        <v>462</v>
      </c>
      <c r="D205" s="78" t="s">
        <v>463</v>
      </c>
      <c r="E205" s="78"/>
      <c r="F205" s="78"/>
      <c r="G205" s="78"/>
      <c r="H205" s="81"/>
      <c r="I205" s="82">
        <v>218</v>
      </c>
      <c r="J205" s="51">
        <v>230</v>
      </c>
    </row>
    <row r="206" spans="1:10" s="44" customFormat="1" ht="130.5" customHeight="1" x14ac:dyDescent="0.25">
      <c r="A206" s="52">
        <f t="shared" si="3"/>
        <v>195</v>
      </c>
      <c r="B206" s="79" t="s">
        <v>464</v>
      </c>
      <c r="C206" s="85" t="s">
        <v>465</v>
      </c>
      <c r="D206" s="78" t="s">
        <v>466</v>
      </c>
      <c r="E206" s="78"/>
      <c r="F206" s="78"/>
      <c r="G206" s="78"/>
      <c r="H206" s="81"/>
      <c r="I206" s="82">
        <v>1070</v>
      </c>
      <c r="J206" s="51">
        <v>1160</v>
      </c>
    </row>
    <row r="207" spans="1:10" s="44" customFormat="1" ht="130.5" customHeight="1" x14ac:dyDescent="0.25">
      <c r="A207" s="52">
        <f t="shared" si="3"/>
        <v>196</v>
      </c>
      <c r="B207" s="79" t="s">
        <v>467</v>
      </c>
      <c r="C207" s="84" t="s">
        <v>468</v>
      </c>
      <c r="D207" s="78" t="s">
        <v>469</v>
      </c>
      <c r="E207" s="78"/>
      <c r="F207" s="78"/>
      <c r="G207" s="78"/>
      <c r="H207" s="81"/>
      <c r="I207" s="82">
        <v>320</v>
      </c>
      <c r="J207" s="51">
        <v>350</v>
      </c>
    </row>
    <row r="208" spans="1:10" s="4" customFormat="1" ht="19.5" customHeight="1" x14ac:dyDescent="0.2">
      <c r="A208" s="86" t="s">
        <v>470</v>
      </c>
      <c r="B208" s="86"/>
      <c r="C208" s="86"/>
      <c r="D208" s="86"/>
      <c r="E208" s="86"/>
      <c r="F208" s="86"/>
      <c r="G208" s="86"/>
      <c r="H208" s="86"/>
      <c r="I208" s="86"/>
      <c r="J208" s="86"/>
    </row>
    <row r="209" spans="1:10" s="4" customFormat="1" ht="19.5" customHeight="1" x14ac:dyDescent="0.2">
      <c r="A209" s="86" t="s">
        <v>471</v>
      </c>
      <c r="B209" s="86"/>
      <c r="C209" s="86"/>
      <c r="D209" s="86"/>
      <c r="E209" s="86"/>
      <c r="F209" s="86"/>
      <c r="G209" s="86"/>
      <c r="H209" s="86"/>
      <c r="I209" s="86"/>
      <c r="J209" s="86"/>
    </row>
  </sheetData>
  <sheetProtection algorithmName="SHA-512" hashValue="uYjzjIC4xRI69x6ZhQRR71HGRwntq6m0mw8vL78fj7xSU3wWHiFJKgoq2lgCfLJA5IMz39u6/gip2U0R7UIjzA==" saltValue="WZCLEquhdfSOfY12C82TsQ==" spinCount="100000" sheet="1" selectLockedCells="1" selectUnlockedCells="1"/>
  <mergeCells count="47">
    <mergeCell ref="A209:J209"/>
    <mergeCell ref="B203:J203"/>
    <mergeCell ref="D204:G204"/>
    <mergeCell ref="D205:G205"/>
    <mergeCell ref="D206:G206"/>
    <mergeCell ref="D207:G207"/>
    <mergeCell ref="A208:J208"/>
    <mergeCell ref="D197:G197"/>
    <mergeCell ref="D198:G198"/>
    <mergeCell ref="D199:G199"/>
    <mergeCell ref="D200:G200"/>
    <mergeCell ref="D201:G201"/>
    <mergeCell ref="D202:G202"/>
    <mergeCell ref="D191:G191"/>
    <mergeCell ref="D192:G192"/>
    <mergeCell ref="D193:G193"/>
    <mergeCell ref="D194:G194"/>
    <mergeCell ref="D195:G195"/>
    <mergeCell ref="D196:G196"/>
    <mergeCell ref="B182:J182"/>
    <mergeCell ref="B186:H186"/>
    <mergeCell ref="D187:G187"/>
    <mergeCell ref="D188:G188"/>
    <mergeCell ref="D189:G189"/>
    <mergeCell ref="B190:H190"/>
    <mergeCell ref="B160:H160"/>
    <mergeCell ref="B163:J163"/>
    <mergeCell ref="B168:J168"/>
    <mergeCell ref="B172:J172"/>
    <mergeCell ref="B176:J176"/>
    <mergeCell ref="B178:J178"/>
    <mergeCell ref="H9:H11"/>
    <mergeCell ref="I9:I11"/>
    <mergeCell ref="J9:J11"/>
    <mergeCell ref="B141:J141"/>
    <mergeCell ref="B147:J147"/>
    <mergeCell ref="B159:J159"/>
    <mergeCell ref="A1:F7"/>
    <mergeCell ref="G1:J7"/>
    <mergeCell ref="A8:H8"/>
    <mergeCell ref="I8:J8"/>
    <mergeCell ref="A9:A11"/>
    <mergeCell ref="B9:B11"/>
    <mergeCell ref="C9:C11"/>
    <mergeCell ref="D9:D11"/>
    <mergeCell ref="E9:F10"/>
    <mergeCell ref="G9:G11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8" fitToHeight="11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Пічне</vt:lpstr>
      <vt:lpstr>Пічне!Область_печати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2024-05-01T12:36:26Z</dcterms:created>
  <dcterms:modified xsi:type="dcterms:W3CDTF">2024-05-01T12:36:36Z</dcterms:modified>
</cp:coreProperties>
</file>