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Альона\Сайт\Прайс\01052024\"/>
    </mc:Choice>
  </mc:AlternateContent>
  <bookViews>
    <workbookView xWindow="0" yWindow="0" windowWidth="28800" windowHeight="12585"/>
  </bookViews>
  <sheets>
    <sheet name="Люки, ЖБИ, Труби" sheetId="1" r:id="rId1"/>
  </sheets>
  <externalReferences>
    <externalReference r:id="rId2"/>
  </externalReferences>
  <definedNames>
    <definedName name="CODUN">'[1]Data Base'!$A$2:$A$13</definedName>
    <definedName name="_xlnm.Print_Area" localSheetId="0">'Люки, ЖБИ, Труби'!$A$1:$G$381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7" i="1" l="1"/>
  <c r="A318" i="1" s="1"/>
  <c r="A319" i="1" s="1"/>
  <c r="A320" i="1" s="1"/>
  <c r="A321" i="1" s="1"/>
  <c r="A322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15" i="1"/>
  <c r="A316" i="1" s="1"/>
  <c r="A3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6" i="1" s="1"/>
  <c r="A87" i="1" s="1"/>
  <c r="A88" i="1" s="1"/>
  <c r="A90" i="1" s="1"/>
  <c r="A91" i="1" s="1"/>
  <c r="A92" i="1" s="1"/>
  <c r="A93" i="1" s="1"/>
  <c r="A94" i="1" s="1"/>
  <c r="A97" i="1" s="1"/>
  <c r="A98" i="1" s="1"/>
  <c r="A99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4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7" i="1" s="1"/>
  <c r="A130" i="1" s="1"/>
  <c r="A131" i="1" s="1"/>
  <c r="A132" i="1" s="1"/>
  <c r="A133" i="1" s="1"/>
  <c r="A134" i="1" s="1"/>
  <c r="A135" i="1" s="1"/>
  <c r="A136" i="1" s="1"/>
  <c r="A137" i="1" s="1"/>
  <c r="A140" i="1" s="1"/>
  <c r="A141" i="1" s="1"/>
  <c r="A142" i="1" s="1"/>
  <c r="A143" i="1" s="1"/>
  <c r="A144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6" i="1" s="1"/>
  <c r="A177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7" i="1" s="1"/>
  <c r="A218" i="1" s="1"/>
  <c r="A219" i="1" s="1"/>
  <c r="A220" i="1" s="1"/>
  <c r="A221" i="1" s="1"/>
  <c r="A222" i="1" s="1"/>
  <c r="A223" i="1" s="1"/>
  <c r="A225" i="1" s="1"/>
  <c r="A226" i="1" s="1"/>
  <c r="A227" i="1" s="1"/>
  <c r="A228" i="1" s="1"/>
  <c r="A229" i="1" s="1"/>
  <c r="A230" i="1" s="1"/>
  <c r="A231" i="1" s="1"/>
  <c r="A232" i="1" s="1"/>
  <c r="A234" i="1" s="1"/>
  <c r="A235" i="1" s="1"/>
  <c r="A236" i="1" s="1"/>
  <c r="A237" i="1" s="1"/>
  <c r="A241" i="1" l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80" i="1" s="1"/>
  <c r="A281" i="1" s="1"/>
  <c r="A282" i="1" s="1"/>
  <c r="A284" i="1" s="1"/>
  <c r="A285" i="1" s="1"/>
  <c r="A286" i="1" s="1"/>
  <c r="A287" i="1" s="1"/>
  <c r="A288" i="1" s="1"/>
  <c r="A289" i="1" s="1"/>
  <c r="A290" i="1" s="1"/>
  <c r="A291" i="1" s="1"/>
  <c r="A292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238" i="1"/>
  <c r="A373" i="1"/>
  <c r="A374" i="1" s="1"/>
  <c r="A376" i="1" s="1"/>
  <c r="A371" i="1"/>
  <c r="A372" i="1" s="1"/>
</calcChain>
</file>

<file path=xl/sharedStrings.xml><?xml version="1.0" encoding="utf-8"?>
<sst xmlns="http://schemas.openxmlformats.org/spreadsheetml/2006/main" count="1347" uniqueCount="977">
  <si>
    <t>ТОВ "Імпекс-груп Україна"
тел.: (044) 331-46-23
моб.: (067) 403-99-10 / (063) 855-48-03
e-mail: 3314623@gmail.com / impex3000@gmail.com
Офіс: 02090, м. Київ, вул. Алматинська, 6
Склад: м. Київ, вул. Радистів, 76, тел.: (067) 354-72-82</t>
  </si>
  <si>
    <t xml:space="preserve">Канализаційні люки, кришки, дощоприймачі, решітки, залізобетонні вироби, скоби </t>
  </si>
  <si>
    <t>№ п/п</t>
  </si>
  <si>
    <t>Артикул</t>
  </si>
  <si>
    <t>Назва продукції</t>
  </si>
  <si>
    <t>Матеріал</t>
  </si>
  <si>
    <t>Довідкова інформація</t>
  </si>
  <si>
    <t xml:space="preserve">Опт з ПДВ від 30 шт. </t>
  </si>
  <si>
    <t>Роздріб з ПДВ</t>
  </si>
  <si>
    <t>ЛЕГКІ ЛЮКИ ( 1-5 т.) (А15)</t>
  </si>
  <si>
    <t>03153</t>
  </si>
  <si>
    <t>Люк каналізаційний п/п садовий "УКРАЇНА", чорний (ВС)</t>
  </si>
  <si>
    <t>полімерпіщ.</t>
  </si>
  <si>
    <t>16 кг, ⌀ кр.-630х30, ⌀ корп.-735х60,  1,5 т , (2 вуха)</t>
  </si>
  <si>
    <t>111406</t>
  </si>
  <si>
    <t>Люк каналізаційний п/п садовий "УКРАЇНА", зелений (ВС)</t>
  </si>
  <si>
    <t>02747</t>
  </si>
  <si>
    <t>Люк садовий полімерпіщаний А15 (чорний)</t>
  </si>
  <si>
    <t>17 кг, ⌀ кр.-630х25, ⌀ корп.-730х60,  1,5 т , (2 вуха)</t>
  </si>
  <si>
    <t>03150</t>
  </si>
  <si>
    <t>Люк садовий полімерпіщаний із замком А15 (чорний)</t>
  </si>
  <si>
    <t>17 кг, ⌀ кр.-630х25, ⌀ корп.-730х60,  1,5 т , (2 вуха) із замком</t>
  </si>
  <si>
    <t>03093</t>
  </si>
  <si>
    <t>Люк садовий полімерпіщаний А15 (зелений)</t>
  </si>
  <si>
    <t>03151</t>
  </si>
  <si>
    <t>Люк садовий полімерпіщаний із замком А15 (зелений)</t>
  </si>
  <si>
    <t>17 кг, ⌀ кр.-630х25, ⌀ корп.-730х60,  1,5 т , (2 вуха)  із замком</t>
  </si>
  <si>
    <t>14.22</t>
  </si>
  <si>
    <t>Люк легкий каналізаційний полімерпіщаний чорний</t>
  </si>
  <si>
    <t>30 кг, ⌀ кр.-630х45, ⌀ корп.-780х100,  4,5 т , (2 вуха)</t>
  </si>
  <si>
    <t>14.22.01</t>
  </si>
  <si>
    <t>Люк легкий каналізаційний полімерпіщаний чорний із замком</t>
  </si>
  <si>
    <t>30 кг, ⌀ кр.-630х45, ⌀ корп.-780х100,  4,5 т , (2 вуха)  із замком</t>
  </si>
  <si>
    <t>14.22.1</t>
  </si>
  <si>
    <t>Люк легкий каналізаційний полімерпіщаний зелений</t>
  </si>
  <si>
    <t>14.22.1 ч</t>
  </si>
  <si>
    <t>Люк легкий каналізаційний полімерпіщаний червоний</t>
  </si>
  <si>
    <t>14.22.2</t>
  </si>
  <si>
    <t>Люк легкий каналізаційний полімерпіщаний зелений із замком</t>
  </si>
  <si>
    <t>14.22.2 ч</t>
  </si>
  <si>
    <t>Люк легкий каналізаційний полімерпіщаний червоний із замком</t>
  </si>
  <si>
    <r>
      <t xml:space="preserve">30 кг, </t>
    </r>
    <r>
      <rPr>
        <sz val="10"/>
        <rFont val="Times New Roman"/>
        <family val="1"/>
        <charset val="204"/>
      </rPr>
      <t>⌀ кр. 630х45, ⌀ корп.-</t>
    </r>
    <r>
      <rPr>
        <sz val="8"/>
        <rFont val="Calibri"/>
        <family val="2"/>
        <charset val="204"/>
      </rPr>
      <t xml:space="preserve"> </t>
    </r>
    <r>
      <rPr>
        <sz val="10"/>
        <rFont val="Times New Roman Cyr"/>
        <charset val="204"/>
      </rPr>
      <t>740х70, 4,5 т, (2 вуха)</t>
    </r>
  </si>
  <si>
    <t>02436</t>
  </si>
  <si>
    <t>Горловина  для ж/б кільця d-1м, під люк, конусоподібна</t>
  </si>
  <si>
    <t>50кг, d-1100 мм, h-140 мм</t>
  </si>
  <si>
    <t>02438</t>
  </si>
  <si>
    <t>Кришка колодязя ДК1090 полімер-піщана з ручкою</t>
  </si>
  <si>
    <t>50кг, d-1060 мм, h-30 мм</t>
  </si>
  <si>
    <t>79124</t>
  </si>
  <si>
    <t>Люк збільшеного діаметру легкий полімерпіщаний Д-1м, А15 (чорний)</t>
  </si>
  <si>
    <t>60 кг, ⌀ кр.-817х50, ⌀ корп.-980х80, 1,5 т , (4 вуха)</t>
  </si>
  <si>
    <t>3106</t>
  </si>
  <si>
    <t>Люк збіільшений каналізаційний полімерпіщаний д 1,12 м (А15) "PLANET" чорний</t>
  </si>
  <si>
    <t>65 кг, ⌀ кр.-1060х30, ⌀ корп.-1120х90, 1,5 т , (4 вуха)</t>
  </si>
  <si>
    <t>02807</t>
  </si>
  <si>
    <t>Люк збільшеного діаметру легкий полімерпіщаний Д-1м, А15 (зелений)</t>
  </si>
  <si>
    <t>13.00</t>
  </si>
  <si>
    <t>Люк садовий пластмасовий легкий (чорний)</t>
  </si>
  <si>
    <t>пластмаса</t>
  </si>
  <si>
    <t>10 кг, ⌀ кр.-620, ⌀ корп.-740 х 70,  2т (4 вуха)</t>
  </si>
  <si>
    <t>13.00.01</t>
  </si>
  <si>
    <t>Люк садовий пластмасовий легкий (чорний) із замком</t>
  </si>
  <si>
    <t>10 кг, ⌀ кр.-620, ⌀ корп.-740 х 70,  2т (4 вуха) із замком</t>
  </si>
  <si>
    <t>13.00.1</t>
  </si>
  <si>
    <t>Люк садовий пластмасовий легкий (гірчичний)</t>
  </si>
  <si>
    <t>13.00.5</t>
  </si>
  <si>
    <t>Люк садовий пластмасовий легкий №2 (чорний)</t>
  </si>
  <si>
    <t>10 кг, ⌀ кр.-620, ⌀ корп.-780 х 80,  1,5т (4 вуха)</t>
  </si>
  <si>
    <t>13.00.6</t>
  </si>
  <si>
    <t>Люк садовий пластмасовий легкий №2 (чорний) із замком</t>
  </si>
  <si>
    <t>10 кг, ⌀ кр.-620, ⌀ корп.-780 х 80,  1,5т (4 вуха) із замком</t>
  </si>
  <si>
    <t>13.00.7</t>
  </si>
  <si>
    <t>Люк садовий пластмасовий легкий №2 (зелений)</t>
  </si>
  <si>
    <t>13.00.8</t>
  </si>
  <si>
    <t>Люк садовий пластмасовий легкий №2 (зелений) із замком</t>
  </si>
  <si>
    <t>13.06</t>
  </si>
  <si>
    <t>Люк пластмасовий легкий №1 (чорний)</t>
  </si>
  <si>
    <t>15 кг, ⌀ кр.-620х40, ⌀ корп.-760 х 100,  5т (4 вуха)</t>
  </si>
  <si>
    <t>13.06.1</t>
  </si>
  <si>
    <t>Люк пластмасовий легкий №2 із замком (чорний)</t>
  </si>
  <si>
    <t>15 кг, ⌀ кр.-620х40, ⌀ корп.-760 х 100,  5т, (4 вуха)  із замком</t>
  </si>
  <si>
    <t>13.07</t>
  </si>
  <si>
    <t>Люк пластмасовий легкий №3 (зелений)</t>
  </si>
  <si>
    <t>13.07-р</t>
  </si>
  <si>
    <t>Люк пластмасовий легкий ( жовтий, голубий, червоний, бузковий)</t>
  </si>
  <si>
    <t>13.07.1</t>
  </si>
  <si>
    <t>Люк пластмасовий легкий №4 із замком (зелений)</t>
  </si>
  <si>
    <t>79625</t>
  </si>
  <si>
    <t>Люк п/п оглядовий тип "Л" 315, під трубу  315 (чорний)</t>
  </si>
  <si>
    <t xml:space="preserve">6,5 кг, ⌀ кр.-315, ⌀ корп.-350 х 127,  3т, (без вуха) </t>
  </si>
  <si>
    <t>79751</t>
  </si>
  <si>
    <t>Люк п/п оглядовий тип "Л" 315, під трубу  315 (зелений)</t>
  </si>
  <si>
    <t>03126</t>
  </si>
  <si>
    <t>Люк чавунний каналізаційний легкий типу "Л", А15, (Садовий), (БМ)</t>
  </si>
  <si>
    <t>чавун</t>
  </si>
  <si>
    <t>44 кг, ⌀ кр.-585, ⌀ корп.-730х80,  1,5т (2вуха)</t>
  </si>
  <si>
    <t>03693</t>
  </si>
  <si>
    <t>Люк чавунний декоративний садовий (СС)</t>
  </si>
  <si>
    <t>47 кг, 1,5 т</t>
  </si>
  <si>
    <t>79282</t>
  </si>
  <si>
    <t>Люк чавунний каналізаційний легкий типу "Л", А15</t>
  </si>
  <si>
    <t>50 кг, ⌀ кр.-600, ⌀ корп.-740х80,  3т (4вуха)</t>
  </si>
  <si>
    <t>79283</t>
  </si>
  <si>
    <t>Люк чавунний каналізаційний легкий типу "Л" із замком, А15</t>
  </si>
  <si>
    <t>50 кг, ⌀ кр.-600, ⌀ корп.-740х80,  3т (4вуха) із замком</t>
  </si>
  <si>
    <t>79126</t>
  </si>
  <si>
    <t>Люк чавунний каналізаційний легкий типу "Л", А15, (ПР)</t>
  </si>
  <si>
    <t>42 кг, ⌀ кр.-600, ⌀ корп.-760х72,  3т (без вух)</t>
  </si>
  <si>
    <t>79127</t>
  </si>
  <si>
    <t>Люк чавунний каналізаційний легкий типу "Л" із замком, А15, (ПР)</t>
  </si>
  <si>
    <t>42 кг, ⌀ кр.-600, ⌀ корп.-760х72,  3т (без вух)  із замком</t>
  </si>
  <si>
    <t>04043</t>
  </si>
  <si>
    <t>Люк оглядових колодязів чавунний легкий типу "Л" А15 (d-760 мм, h-80 мм) (ПР)</t>
  </si>
  <si>
    <t>42 кг, ⌀ кр.-600, ⌀ корп.-760х80,  3т (без вух)</t>
  </si>
  <si>
    <t>1.02</t>
  </si>
  <si>
    <t>Люк чавунний каналізаційний легкий типу "Л", А15, (БМ)</t>
  </si>
  <si>
    <t>55 кг, ⌀ кр.-610, ⌀ корп.-740х100,  3т (2вуха)</t>
  </si>
  <si>
    <t>80286</t>
  </si>
  <si>
    <t>Люк канал. типу "Л", (А15), (із з/п+напис "Київводоканал")</t>
  </si>
  <si>
    <t>42 кг, ⌀ кр.-600х10, ⌀ корп.-760х72,  3т  (без вух)  із замком</t>
  </si>
  <si>
    <t>03187</t>
  </si>
  <si>
    <t>Люк чавунний каналізаційний легкий типу "Л" із замком, А15, (Київенерго)</t>
  </si>
  <si>
    <t>52 кг, ⌀ кр.-580, ⌀ корп.-720х70,  3т (4вуха)  із замком</t>
  </si>
  <si>
    <t>КВАДРАТНІ ЛЮКИ</t>
  </si>
  <si>
    <t>80568</t>
  </si>
  <si>
    <t>Люк оглядовий п/п квадратний 300х300 мм, чорний (А15) (БВ)</t>
  </si>
  <si>
    <t>8 кг, кришка-300х300 мм, корпус- 355х355х70мм, 3 т</t>
  </si>
  <si>
    <t>80569</t>
  </si>
  <si>
    <t>Люк оглядовий п/п квадратний 300х300 мм, зелений (А15) (БВ)</t>
  </si>
  <si>
    <t>02944</t>
  </si>
  <si>
    <t>Люк під траву металопластиковий 400х400</t>
  </si>
  <si>
    <t>кришка-400х400 мм</t>
  </si>
  <si>
    <t>02943</t>
  </si>
  <si>
    <t>Люк під траву металопластиковий 600х600</t>
  </si>
  <si>
    <t>кришка 600х600 мм</t>
  </si>
  <si>
    <t>03660</t>
  </si>
  <si>
    <t>Люк п/п садовий кришка 390х440х мм, із замком А15 (чорний) (БВ)</t>
  </si>
  <si>
    <t>15 кг, кришка-390х440 мм, корпус 450х500х50 мм із замком</t>
  </si>
  <si>
    <t>04038</t>
  </si>
  <si>
    <t>Люк п/п садовий кришка 390х440х мм, А15 (зелений) (БВ)</t>
  </si>
  <si>
    <t xml:space="preserve">15 кг, кришка 390х440 мм, корпус 450х500х50 мм </t>
  </si>
  <si>
    <t>03659</t>
  </si>
  <si>
    <t>Люк п/п садовий кришка 390х440х мм, із замком А15 (зелений) (БВ)</t>
  </si>
  <si>
    <t>15 кг, кришка 390х440 мм, корпус 450х500х50 мм із замком</t>
  </si>
  <si>
    <t>78788</t>
  </si>
  <si>
    <t>Люк полімерпіщаний легкий 400х450 із замком А15 (чорний)</t>
  </si>
  <si>
    <t>15 кг, кришка-400х450 мм, корпус-490х540х60 мм, 1,5 т, із замком</t>
  </si>
  <si>
    <t>78864</t>
  </si>
  <si>
    <t>Люк полімерпіщаний легкий 400х450 із замком А15 (зелений)</t>
  </si>
  <si>
    <t>03268</t>
  </si>
  <si>
    <t>Люк чавунний 600х600 ВЧ С-(В125) квадратний (КВ)</t>
  </si>
  <si>
    <t>25 кг, кришка-600х600х25 мм, корпус-630х630х19 мм, 12,5 т</t>
  </si>
  <si>
    <t>02995</t>
  </si>
  <si>
    <t>Люк пластмасовий квадратний 650х650 із замком (зелений)</t>
  </si>
  <si>
    <t>10 кг, кришка-590х590 мм, корпус-650х650х65 мм, 1,5 т, із замком</t>
  </si>
  <si>
    <t>02693</t>
  </si>
  <si>
    <t xml:space="preserve">Люк пластмасовий квадратний 680х680х80  (чорний) </t>
  </si>
  <si>
    <t>12 кг, кришка-610х610х40 мм, корпус-680х680х80 мм, 1,5 т</t>
  </si>
  <si>
    <t>02977</t>
  </si>
  <si>
    <t xml:space="preserve">Люк пластмасовий квадратний 680х680х80 із замком (чорний) </t>
  </si>
  <si>
    <t>12 кг, кришка-610х610х40 мм, корпус-680х680х80 мм, 1,5 т, замок</t>
  </si>
  <si>
    <t>03308</t>
  </si>
  <si>
    <t>Люк полімерпіщаний квадратний 710х710 із замком А15 (зелений)</t>
  </si>
  <si>
    <t>25 кг, кришка-600х600х25 мм, корпус-710х710х60 мм, 1,5т, замок</t>
  </si>
  <si>
    <t>03307</t>
  </si>
  <si>
    <t>Люк каналізаційний п/п квадратний садовий 740х740 мм, А15 (чорний)</t>
  </si>
  <si>
    <t>24 кг, кришка-600х600х25 мм, корпус-740х740х60 мм, 1,5 т</t>
  </si>
  <si>
    <t>160223</t>
  </si>
  <si>
    <t>Люк каналізаційний п/п квадратний садовий 740х740 мм, А15 (зелений)</t>
  </si>
  <si>
    <t>03309</t>
  </si>
  <si>
    <t>Люк каналізаційний п/п квадратний середній 740х740 мм, В125 (чорний)</t>
  </si>
  <si>
    <t>60 кг, кришка-600х600х53 мм, корпус-740х740х90 мм, 12,5 т</t>
  </si>
  <si>
    <t>ЕЛЕКТРОТЕХНІЧНІ ЛЮКИ</t>
  </si>
  <si>
    <t>5.01</t>
  </si>
  <si>
    <t>Люк чавунний електротехнічний</t>
  </si>
  <si>
    <t>40 кг, кр.-700х330 мм, корпус-730х445х60 мм, 1,5т</t>
  </si>
  <si>
    <t>5.01.1</t>
  </si>
  <si>
    <t xml:space="preserve">Люк чавунний електротехнічний із замком </t>
  </si>
  <si>
    <t>40 кг, кр.-700х330 мм, корпус-730х445х60 мм, 1,5 т із замком</t>
  </si>
  <si>
    <t>79361</t>
  </si>
  <si>
    <t>Люк пластмасовий електротехній А15 із замком (чорний)</t>
  </si>
  <si>
    <t>15 кг, кр.-810х400х40, корпус-940х490х92 1,5т  із замком</t>
  </si>
  <si>
    <t>79392</t>
  </si>
  <si>
    <t>Люк пластмасовий електротехній А15 із замком (зелений)</t>
  </si>
  <si>
    <t>03644</t>
  </si>
  <si>
    <t>Бокс клапанний 6 дюйма 175 мм</t>
  </si>
  <si>
    <t>Висота 230 мм, ⌀ верхній 160 мм, ⌀ нижній 200 мм</t>
  </si>
  <si>
    <t>163404</t>
  </si>
  <si>
    <t>Колодязь квадратний (бокс клапанний) 10"</t>
  </si>
  <si>
    <t xml:space="preserve">Кришка: 245х245 мм; Корпус (по низу): 380х380 мм; h: 285 мм       </t>
  </si>
  <si>
    <t>102405</t>
  </si>
  <si>
    <t>Бокс клапанний 10 дюйма 260 мм</t>
  </si>
  <si>
    <t>Висота 255 мм, ⌀ верхній 240 мм, ⌀ нижній 320 мм</t>
  </si>
  <si>
    <t>163304</t>
  </si>
  <si>
    <t>Колодязь прямокутний (бокс клапанний) 12"</t>
  </si>
  <si>
    <t xml:space="preserve">Кришка: 390х260 мм; Корпус (по низу): 555х420 мм;  h: 325 мм   </t>
  </si>
  <si>
    <t>03263</t>
  </si>
  <si>
    <t>Колодязь прямокутний (бокс клапанний) 14"</t>
  </si>
  <si>
    <t xml:space="preserve">Кришка: 510х360 мм; Корпус (по низу): 670х520 мм; h: 325 мм     </t>
  </si>
  <si>
    <t>00343</t>
  </si>
  <si>
    <t>Колодязь кабельний в комплекті з люком типу Park well 380</t>
  </si>
  <si>
    <t>6 кг, кр.-438х302, корпус-595х455х455, 2 т</t>
  </si>
  <si>
    <t>00667</t>
  </si>
  <si>
    <t>Колодязь Small Box 1419</t>
  </si>
  <si>
    <t>СЕРЕДНІ ЛЮКИ ( 8-12,5 т.) (В125)</t>
  </si>
  <si>
    <t xml:space="preserve">Опт від 30 шт. </t>
  </si>
  <si>
    <t>Роздріб</t>
  </si>
  <si>
    <t>14.30</t>
  </si>
  <si>
    <t>Люк середній каналізаційний полімерпіщаний В125, чорний</t>
  </si>
  <si>
    <t>45 кг, ⌀ кр.-630х45 мм, ⌀ корп.-770х90 мм, 12,5 т, (2 вуха)</t>
  </si>
  <si>
    <t>14.30.1</t>
  </si>
  <si>
    <t>Люк середній каналізаційний полімерпіщаний із замком В125, чорний</t>
  </si>
  <si>
    <t>45 кг, ⌀ кр.-630х45 мм, ⌀ корп.-770х90 мм, 12,5 т, (2 вуха) із замком</t>
  </si>
  <si>
    <t>79130</t>
  </si>
  <si>
    <t>Люк збільшеного діаметру середній полімерпіщаний  Д-990, В125, чорний</t>
  </si>
  <si>
    <t>80 кг, ⌀ кр.-820х50х45 мм, ⌀ корп.-990х100 мм,  12,5 т, (2 вуха)</t>
  </si>
  <si>
    <t>04007</t>
  </si>
  <si>
    <t>Люк чавунний каналізаційний середнього типу "С" В125 із з/п + шарнір (d-800 мм, h-90 мм) ВЧ (КТ-8)</t>
  </si>
  <si>
    <t>39 кг, ⌀ кр 600 мм, ⌀ корп.-800х90 мм, 12,5 т, (2 вуха)  із з/п + шарнір, гумова прокладка</t>
  </si>
  <si>
    <t>2.03.1</t>
  </si>
  <si>
    <t>Люк чавунний каналізаційний середній типу "С" В125 (ПР)</t>
  </si>
  <si>
    <t>63 кг, ⌀ кр.-650 мм, ⌀ корп.-790х95 мм, 12,5 т, (4 вуха)</t>
  </si>
  <si>
    <t>2.03.2</t>
  </si>
  <si>
    <t>Люк чавунний каналізаційний середній типу "С" із замком В125 (ПР)</t>
  </si>
  <si>
    <t>63 кг, ⌀ кр.-650 мм, ⌀ корп.-790х95 мм, 12,5 т, (4 вуха) із замком</t>
  </si>
  <si>
    <t>80289</t>
  </si>
  <si>
    <t>Люк каналізаційний типу "С" (В125) (із запірним пристроєм+напис "Київводоканал")</t>
  </si>
  <si>
    <t>72 кг, ⌀ кр.-650 мм, ⌀ корп.-790х100 мм, 12,5 т, (4 вуха) із замком</t>
  </si>
  <si>
    <t>80024</t>
  </si>
  <si>
    <t>Люк каналізаційний типу "С" (В125) із запірним пристроєм+напис "Київавтодор"</t>
  </si>
  <si>
    <t>75 кг, ⌀ кр.-652 мм, ⌀ корп.-785х100 мм, 12,5 т, (4 вуха) із замком</t>
  </si>
  <si>
    <t>ВАЖКІ ЛЮКИ ( 25- т.) (С250)</t>
  </si>
  <si>
    <t>79199</t>
  </si>
  <si>
    <t>Люк важкий каналізаційний полімерпіщаний С250, чорний (БВ)</t>
  </si>
  <si>
    <t>60 кг, ⌀ кр.-630х105 мм, ⌀ корп.-750х115 мм, 25 т, (2 або 4 вуха)</t>
  </si>
  <si>
    <t>79200</t>
  </si>
  <si>
    <t>Люк важкий каналізаційний полімерпіщаний із замком С250, чорний (БВ)</t>
  </si>
  <si>
    <t>60 кг, ⌀ кр.-630х105 мм, ⌀ корп.-750х115 мм, 25 т, (2 або 4 вуха) з/п</t>
  </si>
  <si>
    <t>02979</t>
  </si>
  <si>
    <t>Люк важкий каналізаційний полімерпіщаний із замком С250,  зеленый  (ВС)</t>
  </si>
  <si>
    <t>60 кг, ⌀ кр.-630х105 мм, ⌀ корп.-750х120 мм, 25 т, (2 вуха) із з/п</t>
  </si>
  <si>
    <t>03924</t>
  </si>
  <si>
    <t>Люк чавунний каналізаційний важкого типу "Т" С250 із з/п + шарнір (d-800 мм, h-100 мм) ВЧ (КТ-4)</t>
  </si>
  <si>
    <t>45 кг,  ⌀ кр.-600 мм, ⌀ корп.-800х100 мм, 25 т, (2 вуха)  із з/п + шарнір, гумова прокладка</t>
  </si>
  <si>
    <t>03636</t>
  </si>
  <si>
    <t>Люк чавунний каналізаційний типу "Т" (С250) мод.№4 (ПР)</t>
  </si>
  <si>
    <t>89 кг, ⌀ кр.-630 мм, ⌀ корп.-790х110 мм, 25 т (4 вуха)</t>
  </si>
  <si>
    <t>03637</t>
  </si>
  <si>
    <t>Люк чавунний каналізаційний типу "Т" (С250) мод.№4 із замком (ПР)</t>
  </si>
  <si>
    <t>89 кг, ⌀ кр.-630 мм, ⌀ корп.-790х110 мм,  25 т, (4 вуха)  із замком</t>
  </si>
  <si>
    <t>2.06</t>
  </si>
  <si>
    <t>Люк чавунний каналізаційний важкий типу "Т" С250 (БМ)</t>
  </si>
  <si>
    <t>99 кг, ⌀ кр.-630х30 мм, ⌀ корп.-820х140 мм, 25 т, (4 вуха)</t>
  </si>
  <si>
    <t>03646</t>
  </si>
  <si>
    <t>Люк чавунний каналізаційний важкий "Т" С250, h-180 мм із замком (СС)</t>
  </si>
  <si>
    <t>154 кг, ⌀ кр.– 640 мм, ⌀ корп.– 850х190 мм, 25 т, (4 вуха)</t>
  </si>
  <si>
    <t>03960</t>
  </si>
  <si>
    <t>Люк чавун. канал важ  "Т"С250 із з/п + шарнір (d-820 мм, h-120 мм) ВЧ + напис Київводоканал (КТ-3)</t>
  </si>
  <si>
    <t>50 кг, ⌀ корп.-820х120 мм, 25 т, (2 вуха)  із з/п + шарнір, гумова прокладка</t>
  </si>
  <si>
    <t>03957</t>
  </si>
  <si>
    <t>Люк чавунний канал важкий С250 із з/п + шарнір (d-820 мм, h-105 мм) ВЧ + напис Київводоканал (ТР-1)</t>
  </si>
  <si>
    <t>55 кг, ⌀ корп.-820х105 мм, 25 т, (2 вуха)  із з/п + шарнір, гумова прокладка</t>
  </si>
  <si>
    <t>131409</t>
  </si>
  <si>
    <t>Люк чавун типу "Т" (C250) мод.No3 із з/п + напис "Київводоканал"</t>
  </si>
  <si>
    <t>95 кг, ⌀ кр.-630х30 мм, ⌀ корп.-820х110 мм, 25 т, (4 вуха)  із замком</t>
  </si>
  <si>
    <t>79797</t>
  </si>
  <si>
    <t>Люк чавунний важкий ТМ із замком та внутр. кришкою С250 (Тепломережа)</t>
  </si>
  <si>
    <t>102 кг, ⌀ кр.-630 мм, ⌀ корп.-810х120 мм, 25 т, замок + вн. кришка</t>
  </si>
  <si>
    <t>03186</t>
  </si>
  <si>
    <t>Люк каналізаційний важкий Т із замком  (С250 Київенерго)</t>
  </si>
  <si>
    <t>90 кг, ⌀ кр.-645 мм, ⌀ корп.-840х110 мм, 25 т, (4вуха) із замком</t>
  </si>
  <si>
    <t>80074</t>
  </si>
  <si>
    <t>Люк канал. типу "Т" (С250) оброблений із з/п + напис "Київавтодор"</t>
  </si>
  <si>
    <t>120 кг, ⌀ кр.-655 мм, ⌀ корп.-860х120 мм, 25 т, (4 вуха)  із замком</t>
  </si>
  <si>
    <t>МАГІСТРАЛЬНІ ЛЮКИ ( 40-90 т.) (Д400)</t>
  </si>
  <si>
    <t>14.32.1</t>
  </si>
  <si>
    <t>Люк магістральний канал. полімерпіщаний із замком Д400, чорний</t>
  </si>
  <si>
    <t>80 кг, ⌀ кр.-620х125 мм, ⌀ корп.-790х145 мм, 40 т із замком</t>
  </si>
  <si>
    <t>03901</t>
  </si>
  <si>
    <t>Люк чавунний канал. важкий магістральний типу "ТМ" D400 із з/п + шарнір (d-850 мм, h-100 мм) ВЧ (КТ-2)</t>
  </si>
  <si>
    <t>52 кг, ⌀ кр.-645, ⌀ корп.-850х100 мм, 40 т, (2 вуха)  із з/п + шарнір, гумова прокладк (на палеті 10 шт)</t>
  </si>
  <si>
    <t>03959</t>
  </si>
  <si>
    <t>Люк чавунний канал. важкий магістральний типу "ТМ" D400 із з/п + шарнір (d-800 мм, h-105 мм) ВЧ (ТР-2)</t>
  </si>
  <si>
    <t>56 кг, ⌀ кр.-640, ⌀ корп.-800х105 мм, 40 т, (2 вуха)  із з/п + шарнір, гумова прокладка (на палеті 12 шт)</t>
  </si>
  <si>
    <t>03947</t>
  </si>
  <si>
    <t>Люк чавунний каналізаційний важкий магістральний типу D400 із з/п + шарнір (d-800 мм, h-100 мм) ВЧ (ТР-3)</t>
  </si>
  <si>
    <t xml:space="preserve">46 кг, ⌀ кр.-645, ⌀ корп.-800х100 мм, 40 т, (2 вуха)  із з/п + шарнір, гумова прокладка </t>
  </si>
  <si>
    <t>03925</t>
  </si>
  <si>
    <t>Люк чавун. канал. важкий магістральний типу "ТМ" D400 із з/п + шарнір (d-820 мм, h-120 мм) ВЧ (КТ-5)</t>
  </si>
  <si>
    <t>56 кг,  ⌀ кр.-600, ⌀ корп.-820х120 мм, 40 т, (2 вуха)  із з/п + шарнір, гумова прокладка</t>
  </si>
  <si>
    <t>03948</t>
  </si>
  <si>
    <t>Люк чавунний канал магістрал типу D400 із з/п + шарнір (d-820 мм, h-100 мм) ВЧ + напис Київводоканал (ТР-4)</t>
  </si>
  <si>
    <t>52 кг ⌀ кр.-645 мм, ⌀ корп.-820х100 мм, 40 т, (2 вуха)  із з/п + шарнір, гумова прокладка</t>
  </si>
  <si>
    <t>03704</t>
  </si>
  <si>
    <t>Люк типу "ТМ130" (Д400) (із з/п + напис "Київводоканал") (СС)</t>
  </si>
  <si>
    <t>146 кг, ⌀ корп.-810х130 мм, 40 т, (4 вуха)</t>
  </si>
  <si>
    <t>2.08.5</t>
  </si>
  <si>
    <t>Люк магістральний тип "ВМ" із замком (Д400 Київводоканал) із мех.обробкою</t>
  </si>
  <si>
    <t>125 кг, ⌀ кр.-595 мм, ⌀ корп.-900х180 мм, 40 т, (4 вуха) замок 20х20</t>
  </si>
  <si>
    <t>80016</t>
  </si>
  <si>
    <t>Люк канал. типу "ТМ" (Д400) оброблений із з/п + напис "Київавтодор"</t>
  </si>
  <si>
    <t>132 кг, ⌀ кр.-595 мм, ⌀ корп.-900х180 мм, 40 т, (4 вуха)  із замком</t>
  </si>
  <si>
    <t>78794</t>
  </si>
  <si>
    <t>Люк чавунний  магістральний тип "ВМ" із замком та мех.обробкою Д400</t>
  </si>
  <si>
    <t>150 кг, ⌀ кр.-600х55 мм, ⌀ корп.-800х180 мм, 40 т, (4 вуха) замок</t>
  </si>
  <si>
    <t>80019</t>
  </si>
  <si>
    <t>Люк канал. типу "ТМ120" (Д400) оброблений із з/п + напис "Київавтодор"</t>
  </si>
  <si>
    <t>122 кг, ⌀ кр.-600 мм, ⌀ корп.-900х120 мм, 40 т, (4 вуха)  із замком</t>
  </si>
  <si>
    <t>7.02</t>
  </si>
  <si>
    <t>Замикаючий пристрій на всі чавунні люки та решітки</t>
  </si>
  <si>
    <t>метал</t>
  </si>
  <si>
    <t>із нерж. сталі, на верхній чавунній кришці чи решітці</t>
  </si>
  <si>
    <t>ТЕЛЕФОННІ ЛЮКИ (2-17 т.)</t>
  </si>
  <si>
    <t>6.00</t>
  </si>
  <si>
    <t>Люк оглядовий для телефонної каналізації "Л", полімер, із з/п, внутр мет</t>
  </si>
  <si>
    <t>22 кг, ⌀ кр.-625 мм, ⌀ кор.-760х100 мм, 2т  із замком+внут. кришка</t>
  </si>
  <si>
    <t>6.02</t>
  </si>
  <si>
    <t>Легкий чавунний люк телефонної мережі типу "Л" МТМ із замком</t>
  </si>
  <si>
    <t>70 кг, ⌀ кр.-650х18 мм, ⌀ корп.-782х75 мм, 7 т, внут.криш. із з/п</t>
  </si>
  <si>
    <t>6.03</t>
  </si>
  <si>
    <t>Легкий чавунний люк телефонної мережі типу "Л" МТМ із замком+н/з</t>
  </si>
  <si>
    <t>6.05</t>
  </si>
  <si>
    <t>Важкий чавунний люк телефонної мережі типу "В" МТМ із замком</t>
  </si>
  <si>
    <t>152,5 кг, ⌀ кр.-686 мм, ⌀ корп.-850х110 мм, 25 т, внут.криш.+замок</t>
  </si>
  <si>
    <t>6.06</t>
  </si>
  <si>
    <t>Важкий чавунний люк телефонної мережі типу "В" МТМ із замком+н/з</t>
  </si>
  <si>
    <t>к112</t>
  </si>
  <si>
    <t>Внутрішня кришка люка телефонної мережі металева</t>
  </si>
  <si>
    <t>5 кг, ⌀ кр.-605 мм, товщина 1,5 мм</t>
  </si>
  <si>
    <t>7.01.1</t>
  </si>
  <si>
    <t>Замок Краб</t>
  </si>
  <si>
    <t>7.01</t>
  </si>
  <si>
    <t>Замок навісний</t>
  </si>
  <si>
    <t>До металевої кр. люка зв'язку</t>
  </si>
  <si>
    <t>ГАЗОВІ ЛЮКИ</t>
  </si>
  <si>
    <t>10.01</t>
  </si>
  <si>
    <t>Люк газовий Ду 700 (БТ)</t>
  </si>
  <si>
    <t>140 кг, ⌀ кр.-680 мм, ⌀ корп.-850х150 мм, (4 вуха)</t>
  </si>
  <si>
    <t>79186</t>
  </si>
  <si>
    <t>Ковер газовий чавунний (БТ)</t>
  </si>
  <si>
    <t>25 кг, ⌀ корп.-300 мм,  h-250 мм</t>
  </si>
  <si>
    <t>79573</t>
  </si>
  <si>
    <t>Ковер газовий чавунний (А)</t>
  </si>
  <si>
    <t>26,5 кг, ⌀ кр.-196 мм, ⌀ корп.-300 мм,  h-250 мм</t>
  </si>
  <si>
    <t>02287</t>
  </si>
  <si>
    <t>Ковер газовий чавунний h 30 см, (В125), (ПР)</t>
  </si>
  <si>
    <t>23кг, Овал корп.–333x411мм, кришк.-258x336 мм, h-305 мм</t>
  </si>
  <si>
    <t>10.04.1</t>
  </si>
  <si>
    <t>Ковер газовий полімерпіщаний</t>
  </si>
  <si>
    <t>5 кг, ⌀ кр.-140х30 мм, ⌀ корп.-270х190 мм, h-270 мм, 1,5т</t>
  </si>
  <si>
    <t>КРИШКИ ЛЮКІВ ( 1-42 т.)</t>
  </si>
  <si>
    <t>02533</t>
  </si>
  <si>
    <t>Кришка легкого люка полімерпіщана чорна Д- 600 мм (А15) (КЛ)</t>
  </si>
  <si>
    <t>⌀ кр.-600х35 мм, 1,5 т, (4 вуха)</t>
  </si>
  <si>
    <t>03289</t>
  </si>
  <si>
    <t>Кришка середнього люка полімерпіщана чорна Д- 600 мм (В125)  (КЛ)</t>
  </si>
  <si>
    <t>⌀ кр.-600 мм, 12,5 т, (4 вуха)</t>
  </si>
  <si>
    <t>79198</t>
  </si>
  <si>
    <t>Кришка легкого люка полімерпіщана чорна Д- 610 мм (А15)  (КЛ)</t>
  </si>
  <si>
    <t>⌀ кр.-610х35 мм, 1,5 т, (4 вуха)</t>
  </si>
  <si>
    <t>02534</t>
  </si>
  <si>
    <t>Кришка середнього люка полімерпіщана чорна Д- 610 мм (В125)  (КЛ)</t>
  </si>
  <si>
    <t>⌀ кр.-610 мм, 12,5 т, (4 вуха)</t>
  </si>
  <si>
    <t>03917</t>
  </si>
  <si>
    <t>Кришка люка садового пластмасового А15 (чорна)</t>
  </si>
  <si>
    <t>d-620х40 мм, 1,5т, 4 вуха</t>
  </si>
  <si>
    <t>к201</t>
  </si>
  <si>
    <t>Кришка люка пластмасового легкого №3 А15 (зелена), d-620 мм</t>
  </si>
  <si>
    <t>⌀ кр.-620х40 мм, 5 т, (4 вуха)</t>
  </si>
  <si>
    <t>79229</t>
  </si>
  <si>
    <t>Кришка легкого люка полімерпіщана чорна Д- 620 мм (А15)  (КЛ)</t>
  </si>
  <si>
    <t>⌀ кр.-620х35 мм, 1,5 т, (4 вуха)</t>
  </si>
  <si>
    <t>к208</t>
  </si>
  <si>
    <t xml:space="preserve">Кришка легкого полімерпіщаного люка чорна </t>
  </si>
  <si>
    <t>⌀ кр.-620х45 мм, 3 т, (2 вуха)</t>
  </si>
  <si>
    <t>79228</t>
  </si>
  <si>
    <t>Кришка легкого люка полімерпіщана чорна Д- 630 мм (А15)  (КЛ)</t>
  </si>
  <si>
    <t>⌀ кр.-630х35 мм, 1,5 т, (4 вуха)</t>
  </si>
  <si>
    <t>02699</t>
  </si>
  <si>
    <t>Кришка середнього люка полімерпіщана чорна Д- 630 мм (В125)  (КЛ)</t>
  </si>
  <si>
    <t>⌀ кр.-630х35 мм, 12,5 т, (4 вуха)</t>
  </si>
  <si>
    <t>03071</t>
  </si>
  <si>
    <t>Кришка середнього люка полімерпіщана чорна Д- 635 мм (В125)</t>
  </si>
  <si>
    <t>⌀ кр.-635 мм, 12,5 т, (4 вуха)</t>
  </si>
  <si>
    <t>061123</t>
  </si>
  <si>
    <t>Кришка середнього люка полімерпіщана чорна Д- 640 мм (В125) (КЛ)</t>
  </si>
  <si>
    <t>⌀ кр.-640 мм, 12,5 т, (4 вуха)</t>
  </si>
  <si>
    <t>03073</t>
  </si>
  <si>
    <t>Кришка важкого люка полімерпіщана чорна Д- 640 мм (С250)  (КЛ)</t>
  </si>
  <si>
    <t>⌀ кр.-640х45 мм, 25 т, (4 вуха)</t>
  </si>
  <si>
    <t>79487</t>
  </si>
  <si>
    <t>Кришка легкого люка полімерпіщана чорна Д- 672 мм (А15) (КЛ)</t>
  </si>
  <si>
    <t>⌀ кр.-672 мм, 1,5 т, (4 вуха)</t>
  </si>
  <si>
    <t>03709</t>
  </si>
  <si>
    <t>Кришка важкого люка полімерпіщана чорна Д- 675 мм (С250) (КЛ)</t>
  </si>
  <si>
    <t>⌀ кр.-675 мм, 25 т, (2 вуха)</t>
  </si>
  <si>
    <t>80389</t>
  </si>
  <si>
    <t>Кришка чавунна люка каналізаційна d-590, h-35 (МЛ)</t>
  </si>
  <si>
    <t>⌀ кр.-590 мм, h-35 мм, ( 4 вуха)</t>
  </si>
  <si>
    <t>040823</t>
  </si>
  <si>
    <t>Кришка чавунна важкого люка С250, d - 610 мм (БМ)</t>
  </si>
  <si>
    <t>⌀ кр.-610 мм,  ( 4 вуха)</t>
  </si>
  <si>
    <t>80392</t>
  </si>
  <si>
    <t>Кришка чавунна люка каналізаційна d-620, h-35 (МЛ)</t>
  </si>
  <si>
    <t>⌀ кр.-620 мм, h-35 мм, (4 вуха)</t>
  </si>
  <si>
    <t>к108</t>
  </si>
  <si>
    <t>Кришка чавунна люка  каналізаційного типу "ВМ" d-620 Д400</t>
  </si>
  <si>
    <t>61 кг, ⌀ кр.-620х40 мм, 40 т, ( 4 вуха)</t>
  </si>
  <si>
    <t>02224</t>
  </si>
  <si>
    <t>Кришка чавунна люка  каналізаційного типу "Т" С250, d-630 (БМ)</t>
  </si>
  <si>
    <t>50 кг, ⌀ кр.-630х30 мм, 25 т, ( 4 вуха)</t>
  </si>
  <si>
    <t>04373</t>
  </si>
  <si>
    <t>Кришка чавунна люка каналізаційна d-630, h-35 (МЛ)</t>
  </si>
  <si>
    <t>⌀ кр.-630 мм, h-35 мм, ( 4 вуха)</t>
  </si>
  <si>
    <t>00097</t>
  </si>
  <si>
    <t>Кришка чавунна люка каналізаційна d-630, h-40 (МЛ)</t>
  </si>
  <si>
    <t>⌀ кр.-630 мм, h-40 мм, ( 4 вуха)</t>
  </si>
  <si>
    <t>80253</t>
  </si>
  <si>
    <t>Кришка чавунна люка каналізаційна d-640, h-30 (МЛ)</t>
  </si>
  <si>
    <t>⌀ кр.-640 мм, h-35 мм, ( 4 вуха)</t>
  </si>
  <si>
    <t>80390</t>
  </si>
  <si>
    <t>Кришка чавунна люка каналізаційна d-640, h-40 (МЛ)</t>
  </si>
  <si>
    <t>⌀ кр.-640 мм, h-40 мм, ( 4 вуха)</t>
  </si>
  <si>
    <t>к105</t>
  </si>
  <si>
    <t>Кришка чавунна люка  каналізаційного типу "В" С250, d-645 (ПР)</t>
  </si>
  <si>
    <t>50 кг, ⌀ кр.-645 мм,  25 т, ( 4 вуха)</t>
  </si>
  <si>
    <t>к109</t>
  </si>
  <si>
    <t>Кришка чавунна легкого люка телефонної мережі d-660</t>
  </si>
  <si>
    <t>40 кг, ⌀ кр.-660х20 мм, 7 т, (без вух/2вуха)</t>
  </si>
  <si>
    <t>ДОЩОПРИЙМАЧІ ( 2-25 т.)</t>
  </si>
  <si>
    <t>03538</t>
  </si>
  <si>
    <t>Дощоприймач полімерпіщаний, середній чорний 400х450, із замком  В125</t>
  </si>
  <si>
    <t>30 кг, реш.-400х450х100 мм,  корпус-494х544х120 мм, 12,5 т</t>
  </si>
  <si>
    <t>4.11</t>
  </si>
  <si>
    <t>Дощоприймач пластмасовий ДБ-2 810х400 ХП із замком 12,5т</t>
  </si>
  <si>
    <t>20 кг, реш. 810 х 400 х 80, корпус-940 х 490 х 90, 12,5т</t>
  </si>
  <si>
    <t>4.00.0</t>
  </si>
  <si>
    <t>Дощоприймач чавунний типу "ДБ-2" (великий)</t>
  </si>
  <si>
    <t>67 кг, решітка-800х400х30 мм, корпус-900х570х80 мм,  12,5 т</t>
  </si>
  <si>
    <t>03853</t>
  </si>
  <si>
    <t>Дощоприймач чавунний типу "ДБ-2" (великий) із замком</t>
  </si>
  <si>
    <t>67 кг, решітка-800х400х30 мм, корпус-900х570х80 мм,  12,5т замок</t>
  </si>
  <si>
    <t>03909</t>
  </si>
  <si>
    <t>Зливоприймальник чавунний важкого типу "ДМ" С250 із з/п (930х600 мм, h-120 мм) ВЧ (КТ-6)</t>
  </si>
  <si>
    <t>59 кг, решітка-800х400 мм, корпус-930х600х120 мм,  25 т замок</t>
  </si>
  <si>
    <t>03949</t>
  </si>
  <si>
    <t>Дощоприймач чавунний С250 (970х510х100мм) (БМ)</t>
  </si>
  <si>
    <t>114 кг, решітка-800х400х45 мм, корпус-970х510х100 мм,  25 т</t>
  </si>
  <si>
    <t>04008</t>
  </si>
  <si>
    <t>Зливоприймальник типу "ДМ1" 805х405 С250 (ПР)</t>
  </si>
  <si>
    <t>85 кг, решітка-805х405 мм, корпус-930х575х120 мм,  25 т</t>
  </si>
  <si>
    <t>79141</t>
  </si>
  <si>
    <t>Зливоприймальник типу "ДМ1" 805х405 із замком С250 (ПР)</t>
  </si>
  <si>
    <t>85 кг, решітка-805х405 мм, корпус-930х575х120 мм,  25 т замок</t>
  </si>
  <si>
    <t>4.10</t>
  </si>
  <si>
    <t xml:space="preserve">Дощоприймач чавунний типу "ДВ" (на шарнірах) </t>
  </si>
  <si>
    <t>112 кг, решітка-800х400х45 мм, корпус-970х510х100 мм,  25 т</t>
  </si>
  <si>
    <t>02568</t>
  </si>
  <si>
    <t>Зливоприймальник ДС1 (D400) квадр.отвори Київавтодор із запірним пристроєм</t>
  </si>
  <si>
    <t>150 кг, решітка-870х420 мм, корпус-1030х515х120 мм, замок, 40 т</t>
  </si>
  <si>
    <t>02985</t>
  </si>
  <si>
    <t>Дощоприймач чавунний С250 (1100х510х120мм)</t>
  </si>
  <si>
    <t>120 кг,  решітка-875х420 мм, корпус-1100х510х120 мм</t>
  </si>
  <si>
    <t>79207</t>
  </si>
  <si>
    <t>Дощоприймач чавунний великий (БТ)</t>
  </si>
  <si>
    <t>170 кг, решітка-850х440х40 мм, корпус-1050х620х125 мм, 40 т</t>
  </si>
  <si>
    <t>04153</t>
  </si>
  <si>
    <t>Дощоприймач чавунний малий 2010 (690х485 мм, h-115 мм ) типу ДМ (БТ)</t>
  </si>
  <si>
    <t>60 кг, решітка-575х295 мм, корпус-690х485х115 мм,  25 т</t>
  </si>
  <si>
    <t>4.03</t>
  </si>
  <si>
    <t>Дощоприймач чавунний типу "ДМ" малий</t>
  </si>
  <si>
    <t>79 кг, решітка-580х300х45 мм, корпус-690х470х120 мм,  25 т</t>
  </si>
  <si>
    <t>79142</t>
  </si>
  <si>
    <t>Дощоприймач чавунний типу "ДМ" малий із замком</t>
  </si>
  <si>
    <t>79 кг, решітка-580х300х45 мм, корпус-690х470х120 мм,  25 т замок</t>
  </si>
  <si>
    <t>4.06</t>
  </si>
  <si>
    <t>Дощоприймач полімерпіщаний круглий середній В125</t>
  </si>
  <si>
    <t xml:space="preserve">38 кг, решітка-620 мм, корпус-780х80 мм, 8 т     </t>
  </si>
  <si>
    <t>04109</t>
  </si>
  <si>
    <t>Дощоприймач чавунний круглий ДБ2 (С125) (d-765 мм, h-90 мм) (КВ)</t>
  </si>
  <si>
    <t>85 кг, решітка-620 мм, корпус-765х90 мм,  12,5 т  (4 вуха)</t>
  </si>
  <si>
    <t>04110</t>
  </si>
  <si>
    <t>Дощоприймач чавунний круглий ДБ2 (С125) (d-765 мм, h-90 мм) із замком (КВ)</t>
  </si>
  <si>
    <t>85 кг, решітка-620 мм, корпус-765х90 мм,  12,5 т  (4 вуха)  із замком</t>
  </si>
  <si>
    <t>04107</t>
  </si>
  <si>
    <t>Дощоприймач чавунний круглий ДМ2 (С250) (d-840 мм, h-100 мм) (БТ)</t>
  </si>
  <si>
    <t xml:space="preserve">решітка-650 мм, корпус-840х100 мм,  25 т  (4 вуха) </t>
  </si>
  <si>
    <t>04108</t>
  </si>
  <si>
    <t>Дощоприймач чавунний круглий ДМ2 (С250) (d-840 мм, h-120 мм) із замком (БТ)</t>
  </si>
  <si>
    <t>решітка-650 мм, корпус-840х120 мм,  25 т  (4 вуха)  із замком</t>
  </si>
  <si>
    <t>80508</t>
  </si>
  <si>
    <t>Дощоприймач чавунний круглий типу "ДК" із замком (ПР)</t>
  </si>
  <si>
    <t>109 кг, решітка-640 мм, корпус-870х115 мм,  25 т  (4 вуха)  із замком</t>
  </si>
  <si>
    <t>РЕШІТКИ</t>
  </si>
  <si>
    <t>04379</t>
  </si>
  <si>
    <t>Решітка дощоприймача 900х450</t>
  </si>
  <si>
    <t>60 кг, решітка-900х450х40 мм</t>
  </si>
  <si>
    <t>03443</t>
  </si>
  <si>
    <t>Решітка чавунна 875х420х40 мм (МЛ)</t>
  </si>
  <si>
    <t>55 кг, 875х420х40 мм</t>
  </si>
  <si>
    <t>02028</t>
  </si>
  <si>
    <t>Решітка чавунна 875х415х35 мм</t>
  </si>
  <si>
    <t>решітка-875х415х35 мм</t>
  </si>
  <si>
    <t>03442</t>
  </si>
  <si>
    <t>Решітка чавунна 870х418х40 мм (МЛ)</t>
  </si>
  <si>
    <t>55 кг, решітка-870х418х40 мм</t>
  </si>
  <si>
    <t>03445</t>
  </si>
  <si>
    <t>Решітка чавунна 870х415х50 мм</t>
  </si>
  <si>
    <t>решітка-870х415х50 мм</t>
  </si>
  <si>
    <t>260123</t>
  </si>
  <si>
    <t>Решітка чавунна 865х418х40 мм (СС)</t>
  </si>
  <si>
    <t>65 кг, решітка-865х418х40 мм, 25т</t>
  </si>
  <si>
    <t>03446</t>
  </si>
  <si>
    <t>Решітка чавунна 865х410х50 мм</t>
  </si>
  <si>
    <t>решітка-865х410х50 мм</t>
  </si>
  <si>
    <t>Решітка чавунна дощоприймача великого 850х440х40 мм (БТ)</t>
  </si>
  <si>
    <t>решітка-850х440х40 мм</t>
  </si>
  <si>
    <t>03447</t>
  </si>
  <si>
    <t>Решітка чавунна 850х410х50 мм</t>
  </si>
  <si>
    <t>решітка-850х410х50 мм</t>
  </si>
  <si>
    <t>04154</t>
  </si>
  <si>
    <t>Решітка чавунна дощоприймача арт.03949 (800х400х40 мм) С250 (БМ)</t>
  </si>
  <si>
    <t>67 кг, решітка-800х400х40 мм,  25 т</t>
  </si>
  <si>
    <t>79110</t>
  </si>
  <si>
    <t>Решітка зливоприймальника типу "ДМ1" (С250) 805х405х45 (ПР)</t>
  </si>
  <si>
    <t>49 кг, решітка-805х405х45 мм,  25 т</t>
  </si>
  <si>
    <t>01289</t>
  </si>
  <si>
    <t>Решітка дощоприймача чавунна типу "ДБ-2" 800х400х30 мм (ПР)</t>
  </si>
  <si>
    <t>решітка-800х400х30 мм, 12,5 т</t>
  </si>
  <si>
    <t>03436</t>
  </si>
  <si>
    <t>Решітка чавунна 785х395х30 мм</t>
  </si>
  <si>
    <t>решітка-785х395х30 мм</t>
  </si>
  <si>
    <t>03444</t>
  </si>
  <si>
    <t>Решітка чавунна 785х390х50 мм</t>
  </si>
  <si>
    <t>решітка-785х390х50 мм</t>
  </si>
  <si>
    <t>02029</t>
  </si>
  <si>
    <t>Решітка чавунна 770х370х40 мм</t>
  </si>
  <si>
    <t>решітка-770х370х40 мм</t>
  </si>
  <si>
    <t>р503</t>
  </si>
  <si>
    <t>Решітка дощоприймача чавунна типу "ДМ" 580х300х45 мм</t>
  </si>
  <si>
    <t>50 кг, решітка-580х300х45 мм,  25 т</t>
  </si>
  <si>
    <t>р505-С</t>
  </si>
  <si>
    <t>Зливоприймальна решітка чавунна - 628х498х55 мм. (СС)</t>
  </si>
  <si>
    <t>46 кг, решітка-628х498х55 мм, 60 т</t>
  </si>
  <si>
    <t>р507</t>
  </si>
  <si>
    <t>Зливоприймальна решітка чавунна - 500 х 500 х 30 мм. (СС)</t>
  </si>
  <si>
    <t>24 кг, решітка-500х500х30 мм, ширина отвора 10 мм</t>
  </si>
  <si>
    <t>03696</t>
  </si>
  <si>
    <t>Зливоприймальна решітка чавунна - 500х500х40 мм. (СС)</t>
  </si>
  <si>
    <t>30,5 кг решітка-500х500х40 мм</t>
  </si>
  <si>
    <t>79682</t>
  </si>
  <si>
    <t>Зливоприймальна решітка чавунна 500х500х50 мм. (А)</t>
  </si>
  <si>
    <t>решітка-500х500х50 мм</t>
  </si>
  <si>
    <t>р508-С</t>
  </si>
  <si>
    <t>Зливоприймальна решітка чавунна - 500 х 385 мм. (СС)</t>
  </si>
  <si>
    <t>28 кг, решітка-500х385х50 мм, 60 т</t>
  </si>
  <si>
    <t>03545</t>
  </si>
  <si>
    <t>Решітка чавунна 500х180 мм (СС)</t>
  </si>
  <si>
    <t>9 кг, решітка-500х180 мм</t>
  </si>
  <si>
    <t>01689</t>
  </si>
  <si>
    <t>Решітка чавунна 500х110 мм (А)</t>
  </si>
  <si>
    <t>13 кг, решітка-500х110 мм</t>
  </si>
  <si>
    <t>р900</t>
  </si>
  <si>
    <t xml:space="preserve">Решітка дорожня пластмасова ДБ 900х450х80 (ХП) 12,5т </t>
  </si>
  <si>
    <t xml:space="preserve">12 кг, решітка-900х450х80, навантаження 12,5т </t>
  </si>
  <si>
    <t>р880</t>
  </si>
  <si>
    <t xml:space="preserve">Решітка дорожня пластмасова ДБ 880х420х80 (ХП) 12,5т </t>
  </si>
  <si>
    <t xml:space="preserve">12 кг, решітка-880х420х80 мм, навантаження 12,5т </t>
  </si>
  <si>
    <t>р875</t>
  </si>
  <si>
    <t xml:space="preserve">Решітка дорожня пластмасова ДБ 875х418х80 (ХП) 12,5т </t>
  </si>
  <si>
    <t xml:space="preserve">12 кг, решітка-875х418х80 мм, навантаження 12,5т </t>
  </si>
  <si>
    <t>р865</t>
  </si>
  <si>
    <t xml:space="preserve">Решітка дорожня пластмасова ДБ 865х410х80 (ХП) 12,5т </t>
  </si>
  <si>
    <t xml:space="preserve">12 кг, решітка-865х410х80 мм, навантаження 12,5т </t>
  </si>
  <si>
    <t>р608</t>
  </si>
  <si>
    <t>Решітка дорожня пластмасова ДБ 810х400х80 (ХП) 12,5т</t>
  </si>
  <si>
    <t xml:space="preserve">14 кг, решітка-810х400х80, отвір 4см, довж.14см, навантаження 12,5т </t>
  </si>
  <si>
    <t>р607</t>
  </si>
  <si>
    <t xml:space="preserve">Решітка дорожня пластмасова ДБ 790х400х80 (ХП) 12,5т </t>
  </si>
  <si>
    <t xml:space="preserve">14 кг, решітка-790х400х80 мм, отвір 4см, довж.14см, навант. 12,5т </t>
  </si>
  <si>
    <t>р603</t>
  </si>
  <si>
    <t>Решітка дорожня пластмасова 665х340х80 (ХП)</t>
  </si>
  <si>
    <t>10 кг, навантаження 6т</t>
  </si>
  <si>
    <t>79079</t>
  </si>
  <si>
    <t>Решітка дорожня пластмасова 650х330х80 мм</t>
  </si>
  <si>
    <t>решітка-650х330х80 мм</t>
  </si>
  <si>
    <t>79526</t>
  </si>
  <si>
    <t>Воронка чавунна водозливна ВР - 100 (БТ)</t>
  </si>
  <si>
    <t>22 кг, корп.-300х100х350 мм, решітка д-175 мм, циліндричної форми</t>
  </si>
  <si>
    <t>79571</t>
  </si>
  <si>
    <t>Воронка чавунна водозливна ВР - 100 (А)</t>
  </si>
  <si>
    <t>17 кг, реш.-175, корп.-300х106х350, циліндричної форми</t>
  </si>
  <si>
    <t>79044</t>
  </si>
  <si>
    <t>Ковпак воронки ВР-100</t>
  </si>
  <si>
    <t>висота 250, внутр.200, зовн. 250</t>
  </si>
  <si>
    <t>9.13</t>
  </si>
  <si>
    <t>Воронка чавунна водозливна мостова (А)</t>
  </si>
  <si>
    <t xml:space="preserve">31 кг, реш.-283х272х50, корп.-355х355х175, </t>
  </si>
  <si>
    <t>01009</t>
  </si>
  <si>
    <t>Решітка воронки чавунна водозливна мостова</t>
  </si>
  <si>
    <t>15 кг, реш.-283х272х50</t>
  </si>
  <si>
    <t>ОБЛАДНАННЯ ДЛЯ ТЕЛЕФОННОЇ ТА КАНАЛІЗАЦІЙНОЇ ПІДЗЕМНОЇ КОМУНІКАЦІЇ</t>
  </si>
  <si>
    <t xml:space="preserve">Опт від 100 шт. </t>
  </si>
  <si>
    <t>8.01</t>
  </si>
  <si>
    <t>Консоль чавунна КЧ - 1</t>
  </si>
  <si>
    <t>0,85 кг.</t>
  </si>
  <si>
    <t>8.02</t>
  </si>
  <si>
    <t>Консоль чавунна КЧ - 2</t>
  </si>
  <si>
    <t>1,4 кг.</t>
  </si>
  <si>
    <t>8.03</t>
  </si>
  <si>
    <t>Консоль чавунна КЧ - 3</t>
  </si>
  <si>
    <t>2,5 кг.</t>
  </si>
  <si>
    <t>8.07</t>
  </si>
  <si>
    <t>Болт для кріплення консолі</t>
  </si>
  <si>
    <t xml:space="preserve">0,12 кг, 115 </t>
  </si>
  <si>
    <t>8.08</t>
  </si>
  <si>
    <t>Йорж для кріплення кронштейну</t>
  </si>
  <si>
    <t xml:space="preserve">0,17 кг, 190 </t>
  </si>
  <si>
    <t>8.09</t>
  </si>
  <si>
    <t>Кронштейн зі сталевої штаби КШ - 60</t>
  </si>
  <si>
    <t>1,3 кг.</t>
  </si>
  <si>
    <t>8.10</t>
  </si>
  <si>
    <t>Кронштейн зі сталевої штаби КШ - 130</t>
  </si>
  <si>
    <t>2,7 кг.</t>
  </si>
  <si>
    <t>8.11</t>
  </si>
  <si>
    <t>Ключ для відкриття люків</t>
  </si>
  <si>
    <t>Для люків</t>
  </si>
  <si>
    <t>8.12</t>
  </si>
  <si>
    <t xml:space="preserve">Крюк із мідним накінечником для відкривання люків </t>
  </si>
  <si>
    <t>00232</t>
  </si>
  <si>
    <t>Скоба ходова (широка), EN 131101; Сталь, покрита високоміцним пластиком</t>
  </si>
  <si>
    <t>метал-пластм.</t>
  </si>
  <si>
    <t>1,2 кг, L=350 мм; P=232 (жовта)</t>
  </si>
  <si>
    <t>8.13</t>
  </si>
  <si>
    <t>Скоба опорна чавунна "Євроскоба"</t>
  </si>
  <si>
    <t>3,75 кг, довжина - 285 мм, ширина - 177 мм, висота - 36 мм</t>
  </si>
  <si>
    <t>ЗАЛІЗОБЕТОННІ ТА ПЛАСТМАСОВІ ВИРОБИ</t>
  </si>
  <si>
    <t xml:space="preserve">Опт від 20 шт. </t>
  </si>
  <si>
    <t>11.02</t>
  </si>
  <si>
    <t>Колодязь ККС-1/1 (під електротехнічний люк)</t>
  </si>
  <si>
    <t>ЗБ</t>
  </si>
  <si>
    <t>100 кг, довжина-0,82м, ширина-0,45м, h - 0,5м</t>
  </si>
  <si>
    <t>11.01</t>
  </si>
  <si>
    <t>Телефонний колодязь ККС-1 (із з/б кришкою)</t>
  </si>
  <si>
    <t>400 кг, довжина-0,9м, ширина-0,8м, h - 0,66м</t>
  </si>
  <si>
    <t>11.03</t>
  </si>
  <si>
    <t>Телефонний колодязь ККС-2</t>
  </si>
  <si>
    <t>1550 кг, довжина-1,35м, ширина-1,06м, h - 1,57м</t>
  </si>
  <si>
    <t>11.04</t>
  </si>
  <si>
    <t>Телефонний колодязь ККС-3</t>
  </si>
  <si>
    <t>2450 кг, довжина-1,95м, ширина-1,16м, h - 1,81м</t>
  </si>
  <si>
    <t>11.05</t>
  </si>
  <si>
    <t xml:space="preserve">Телефонний колодязь ККС-4 </t>
  </si>
  <si>
    <t>3700 кг, довжина-2,39м, ширина-1,3м, h - 2,01м</t>
  </si>
  <si>
    <t>11.06</t>
  </si>
  <si>
    <t xml:space="preserve">Телефонний колодязь ККС-5 </t>
  </si>
  <si>
    <t>5600 кг, довжина-2,99м, ширина-1,6м, h - 2,03м</t>
  </si>
  <si>
    <t>11.07</t>
  </si>
  <si>
    <t>Замірний стовпчик ЗС 12</t>
  </si>
  <si>
    <t>32 кг, довжина-0,95м, ширина-0,12м, h - 0,1м</t>
  </si>
  <si>
    <t>11.07.1</t>
  </si>
  <si>
    <t>Замірний стовпчик ЗС 12-2 (із п'ятою)</t>
  </si>
  <si>
    <t>73 кг, довжина-1,2м, ширина-0,15м, h - 0,15м</t>
  </si>
  <si>
    <t>01588</t>
  </si>
  <si>
    <t>Плита телефонного колодязя ККС-1</t>
  </si>
  <si>
    <t>110 кг, довжина-900 мм, ширина-800 мм, h - 110 мм</t>
  </si>
  <si>
    <t>997</t>
  </si>
  <si>
    <t>Кришка бетонна для каналізаційного люка та ККС, тип Л (А15)</t>
  </si>
  <si>
    <t>98 кг.,  700х700 мм,  круг діам. 600 мм, h- 100 мм</t>
  </si>
  <si>
    <t>11.10</t>
  </si>
  <si>
    <t>Зливоприймальник: ЗП1 (без днища)</t>
  </si>
  <si>
    <t>600 кг, довжина-1,1м, ширина-0,61м, h - 0,8м</t>
  </si>
  <si>
    <t>11.10.1</t>
  </si>
  <si>
    <t xml:space="preserve">Зливоприймальник: ЗП1 (з днищем) </t>
  </si>
  <si>
    <t>730 кг, довжина-1,1м, ширина-0,61м, h - 0,8м</t>
  </si>
  <si>
    <t>03844</t>
  </si>
  <si>
    <t>Кільце опірне п/п 825х610х50 мм (КО-6)</t>
  </si>
  <si>
    <t>21 кг, зовн. ⌀ - 825, внутр. ⌀ -  610, h- 50</t>
  </si>
  <si>
    <t>11.11</t>
  </si>
  <si>
    <t>Кільце опорне КО-6 (1/4)</t>
  </si>
  <si>
    <t xml:space="preserve">12 кг,  h- 70 </t>
  </si>
  <si>
    <t>00675</t>
  </si>
  <si>
    <t>Кільце опірне КО-6 (840х580х70) (Цільне)</t>
  </si>
  <si>
    <t>50 кг, зовн. ⌀ - 840, внутр. ⌀ -  580, h- 70</t>
  </si>
  <si>
    <t>200623</t>
  </si>
  <si>
    <t>Кільце стінове КС 7.3</t>
  </si>
  <si>
    <t>130 кг</t>
  </si>
  <si>
    <t>11.12</t>
  </si>
  <si>
    <t>Каналізаційне кільце КС 10.9</t>
  </si>
  <si>
    <t xml:space="preserve">600 кг, внутр.  ⌀ - 1 м., зовн. ⌀ - 1,16 м, h - 0,9 м. </t>
  </si>
  <si>
    <t>11.13</t>
  </si>
  <si>
    <t>Каналізаційне кільце КС 15.9</t>
  </si>
  <si>
    <t>1000 кг, внутр.  ⌀ - 1,5 м, зовн. ⌀  - 1,66 м,  h - 0,9 м.</t>
  </si>
  <si>
    <t>11.14</t>
  </si>
  <si>
    <t>Каналізаційне кільце КС 20.9</t>
  </si>
  <si>
    <t>1500 кг, внутр.  ⌀  - 2 м. зовн. ⌀  - 2,16 м,  h - 0,9 м.</t>
  </si>
  <si>
    <t>11.15</t>
  </si>
  <si>
    <t>Кришка ПП 1,0 м</t>
  </si>
  <si>
    <t>250 кг, ⌀ - 1,16 м, h - 15 см</t>
  </si>
  <si>
    <t>11.16</t>
  </si>
  <si>
    <t>Кришка ПП 1,5 м</t>
  </si>
  <si>
    <t>900 кг, ⌀ - 1,66 м,  м, h - 15 см</t>
  </si>
  <si>
    <t>11.17</t>
  </si>
  <si>
    <t>Кришка ПП 2,0 м</t>
  </si>
  <si>
    <t>1000 кг, ⌀  - 2,2 м, h - 15 см</t>
  </si>
  <si>
    <t>11.18</t>
  </si>
  <si>
    <t>Днище ПН 1,0 м</t>
  </si>
  <si>
    <t>450 кг, ⌀  - 1,5 м, h - 10 см</t>
  </si>
  <si>
    <t>11.19</t>
  </si>
  <si>
    <t>Днище ПН 1,5 м</t>
  </si>
  <si>
    <t>1000 кг, ⌀ - 2,0 м, h - 12 см</t>
  </si>
  <si>
    <t>11.20</t>
  </si>
  <si>
    <t>Днище ПН 2,0 м</t>
  </si>
  <si>
    <t>1500 кг, ⌀ - 2,5 м, h - 12 см</t>
  </si>
  <si>
    <t>02437</t>
  </si>
  <si>
    <t>Кільце колодязя п/п</t>
  </si>
  <si>
    <t>60кг, d-1100 мм, h-200 мм</t>
  </si>
  <si>
    <t>Конус колодязя п/п</t>
  </si>
  <si>
    <t>Дно колодязя п/п</t>
  </si>
  <si>
    <t>20.10.1</t>
  </si>
  <si>
    <t>Колодязь РЕ KL-660</t>
  </si>
  <si>
    <t>15 кг, ⌀ 770 мм, h - 500 мм, товщ. стінки 6 мм</t>
  </si>
  <si>
    <t>20.11.2</t>
  </si>
  <si>
    <t>Кільце РЕ KKL-660</t>
  </si>
  <si>
    <t>10 кг, ⌀ 790 мм, h - 300 мм</t>
  </si>
  <si>
    <t>20.12.3</t>
  </si>
  <si>
    <t>Колодец РЕ KL-660 під муфту</t>
  </si>
  <si>
    <t>18 кг,⌀ 770 мм, h - 500 мм, товщ. стінки 6 мм</t>
  </si>
  <si>
    <t>20.13.4</t>
  </si>
  <si>
    <t>Колодязь РЕ KL-1000</t>
  </si>
  <si>
    <t>30 кг, ⌀ 1140 мм, h - 740 мм</t>
  </si>
  <si>
    <t>20.14.5</t>
  </si>
  <si>
    <t>Кільце РЕ KKL-1000</t>
  </si>
  <si>
    <t>25 кг, ⌀ 1160 мм, h - 500 мм</t>
  </si>
  <si>
    <t>20.15.6</t>
  </si>
  <si>
    <t>Горловина РЕ KKL-1000</t>
  </si>
  <si>
    <t>25 кг, ⌀ 1160 мм, h - 830 мм</t>
  </si>
  <si>
    <t>20.15.9</t>
  </si>
  <si>
    <t>Мастика "Супер-битум"</t>
  </si>
  <si>
    <t>мастика</t>
  </si>
  <si>
    <t>0,9 кг</t>
  </si>
  <si>
    <t>20.15.10</t>
  </si>
  <si>
    <r>
      <rPr>
        <b/>
        <sz val="10"/>
        <rFont val="Times New Roman"/>
        <family val="1"/>
      </rPr>
      <t>Кришка для  КL-660</t>
    </r>
  </si>
  <si>
    <t>⌀ кр.-710, ⌀ проем-660, для  РЕ KL-660, РЕ KL-1200</t>
  </si>
  <si>
    <t>20.15.11</t>
  </si>
  <si>
    <t xml:space="preserve">Колодязь зв’язку кабельний РЕ KL-1200 </t>
  </si>
  <si>
    <t>25 кг, ⌀ 1200 мм, горловина ⌀ 660, h - 600 мм</t>
  </si>
  <si>
    <t>АЗБЕСТОЦЕМЕНТНІ ТРУБИ</t>
  </si>
  <si>
    <t>12.01</t>
  </si>
  <si>
    <t>Труба а/ц  БНТ d 100, шт</t>
  </si>
  <si>
    <t>азбест</t>
  </si>
  <si>
    <t>24 кг, довжина - 3,95 м, ⌀ внутр.-100мм, ⌀ зовн.-118мм</t>
  </si>
  <si>
    <t>03504</t>
  </si>
  <si>
    <t>Труба а/ц  D 200х4000 ВТ 6 (шт) без муфти</t>
  </si>
  <si>
    <t>довжина - 4 м</t>
  </si>
  <si>
    <t>03953</t>
  </si>
  <si>
    <t>Труба а/ц  D 300х4000 ВТ 6 (шт) без муфти</t>
  </si>
  <si>
    <t>220 кг, довжина - 4 м, ⌀ внутр.-276мм, ⌀ зовн.-324мм</t>
  </si>
  <si>
    <t>12.21</t>
  </si>
  <si>
    <t>Труба а/ц  D 300х5000 ВТ 6 (шт) без муфти</t>
  </si>
  <si>
    <t>300 кг,  довжина - 5 м, ⌀ внутр.-276мм, ⌀ зовн.-324мм</t>
  </si>
  <si>
    <t>01973</t>
  </si>
  <si>
    <t>Труба а/ц  D 400х4000 ВТ 6 (шт) без муфти</t>
  </si>
  <si>
    <t>352 кг, довжина - 4 м, ⌀ внутр.-377мм, ⌀ зовн.-427мм</t>
  </si>
  <si>
    <t>12.26</t>
  </si>
  <si>
    <t>Труба а/ц  D 400х5000 ВТ 6 (шт) без муфти</t>
  </si>
  <si>
    <t>440 кг,  довжина - 5 м, ⌀ внутр.-377мм, ⌀ зовн.-427мм</t>
  </si>
  <si>
    <t>12.28</t>
  </si>
  <si>
    <t>Труба а/ц  D 500х5000 ВТ 6 (шт) без муфти</t>
  </si>
  <si>
    <t>770 кг,  довжина - 5 м,  ⌀ внутр.-456мм, ⌀ зовн.-528мм</t>
  </si>
  <si>
    <t>12.04</t>
  </si>
  <si>
    <t>Муфта п/е d 100</t>
  </si>
  <si>
    <t>для азбестоцементної труби ⌀ 100</t>
  </si>
  <si>
    <t>03280</t>
  </si>
  <si>
    <t>Муфта а/ц Д 150</t>
  </si>
  <si>
    <t>в комплекті з двома гумовими кільцями</t>
  </si>
  <si>
    <t>12.06</t>
  </si>
  <si>
    <t>Муфта п/е d 200</t>
  </si>
  <si>
    <t>для азбестоцементної труби ⌀ 200</t>
  </si>
  <si>
    <t>00774</t>
  </si>
  <si>
    <t>Муфта а/ц Д 200</t>
  </si>
  <si>
    <t>00832</t>
  </si>
  <si>
    <t>Муфта а/ц д 300</t>
  </si>
  <si>
    <t>00833</t>
  </si>
  <si>
    <t>Муфта а/ц Д 400</t>
  </si>
  <si>
    <t>01536</t>
  </si>
  <si>
    <t>Муфта а/ц Д 500</t>
  </si>
  <si>
    <t>ТЕХПЛАСТИНИ, ПЛИТИ ГУМОВІ</t>
  </si>
  <si>
    <t>298</t>
  </si>
  <si>
    <t>15.03</t>
  </si>
  <si>
    <t>Техпластина ТП-20 (рельєфна) (700х700х20) з’єднуються між собою в замок</t>
  </si>
  <si>
    <t>гума</t>
  </si>
  <si>
    <t>11,5 кг, 700 х700 х 20 мм, з’єднуються між собою в замок</t>
  </si>
  <si>
    <t>15.0430</t>
  </si>
  <si>
    <t>Техпластина ТП-30 (500х500х30)</t>
  </si>
  <si>
    <t>500 х 500  мм, h - 30, 9,5 кг</t>
  </si>
  <si>
    <t>СТРЕМЯНКИ ДЛЯ КОЛОДЯЗІВ</t>
  </si>
  <si>
    <t>С1-1</t>
  </si>
  <si>
    <t>Стремянка С1-1</t>
  </si>
  <si>
    <t>9,7 кг, д.-900мм, ш.-550мм, порош. покраска, кутник 45х45х3мм, пруток 18мм</t>
  </si>
  <si>
    <t>С1-2</t>
  </si>
  <si>
    <t>Стремянка С1-2</t>
  </si>
  <si>
    <t>12,9 кг, д.-1200мм, ш.-550мм,  порош. покраска, кутник 45х45х3мм, пруток 18мм</t>
  </si>
  <si>
    <t>С1-3</t>
  </si>
  <si>
    <t>Стремянка С1-3</t>
  </si>
  <si>
    <t>16,2 кг, д.-1500мм, ш.-550мм, порош. покраска, кутник 45х45х3мм, пруток 18мм</t>
  </si>
  <si>
    <t>С1-4</t>
  </si>
  <si>
    <t>Стремянка С1-4</t>
  </si>
  <si>
    <t>19,5 кг, д.-1800мм, ш.-550мм, порош. покраска, кутник 45х45х3мм, пруток 18мм</t>
  </si>
  <si>
    <t>С1-5</t>
  </si>
  <si>
    <t>Стремянка С1-5</t>
  </si>
  <si>
    <t>22,7 кг, д.-2000мм, ш.-550мм, порош. покраска, кутник 45х45х3мм, пруток 18мм</t>
  </si>
  <si>
    <t>С1-6</t>
  </si>
  <si>
    <t>Стремянка С1-6</t>
  </si>
  <si>
    <t>25,9 кг, д.-2400мм, ш.-550мм, порош. покраска, кутник 45х45х3мм, пруток 18мм</t>
  </si>
  <si>
    <t>С1-7</t>
  </si>
  <si>
    <t>Стремянка С1-7</t>
  </si>
  <si>
    <t>29,2 кг, довжина -2700мм, ширина 550мм, емаль</t>
  </si>
  <si>
    <t>С1-8</t>
  </si>
  <si>
    <t>Стремянка С1-8</t>
  </si>
  <si>
    <t>32,4 кг, довжина -3000мм, ширина 550мм, емаль</t>
  </si>
  <si>
    <t>Скоба будівельна для кріплення бруса та колод</t>
  </si>
  <si>
    <t xml:space="preserve">00111 </t>
  </si>
  <si>
    <t>Скоба будівельна для кріплення бруса та колод 8х60х250 мм</t>
  </si>
  <si>
    <t>0,15 кг</t>
  </si>
  <si>
    <t xml:space="preserve">00115 </t>
  </si>
  <si>
    <t>Скоба будівельна для кріплення бруса та колод 10х60х250 мм</t>
  </si>
  <si>
    <t>0,2 кг</t>
  </si>
  <si>
    <t xml:space="preserve">00112 </t>
  </si>
  <si>
    <t xml:space="preserve"> Скоба будівельна для кріплення бруса та колод 8х60х300 мм</t>
  </si>
  <si>
    <t>0,19 кг</t>
  </si>
  <si>
    <t xml:space="preserve">00116 </t>
  </si>
  <si>
    <t>Скоба будівельна для кріплення бруса та колод 10х60х300 мм</t>
  </si>
  <si>
    <t>0,28 кг</t>
  </si>
  <si>
    <t>03336</t>
  </si>
  <si>
    <t>Скоба будівельна для кріплення бруса та колод 10х80х300 мм</t>
  </si>
  <si>
    <t>0,30 кг</t>
  </si>
  <si>
    <t>140223</t>
  </si>
  <si>
    <t>Скоба будівельна для кріплення бруса та колод 10х100х300 мм</t>
  </si>
  <si>
    <t>0,35 кг</t>
  </si>
  <si>
    <t>03338</t>
  </si>
  <si>
    <t>Скоба будівельна для кріплення бруса та колод 12х100х300 мм</t>
  </si>
  <si>
    <t>0,45кг</t>
  </si>
  <si>
    <t xml:space="preserve">00113 </t>
  </si>
  <si>
    <t>Скоба будівельна для кріплення бруса та колод 8х60х350 мм</t>
  </si>
  <si>
    <t>0,21 кг</t>
  </si>
  <si>
    <t>00121</t>
  </si>
  <si>
    <t>Скоба будівельна для кріплення бруса та колод 10х60х350 мм</t>
  </si>
  <si>
    <t>0,31 кг</t>
  </si>
  <si>
    <t>03298</t>
  </si>
  <si>
    <t>Скоба будівельна для кріплення бруса та колод 12х100х350 мм</t>
  </si>
  <si>
    <t>0,48 кг</t>
  </si>
  <si>
    <t xml:space="preserve">00117 </t>
  </si>
  <si>
    <t>Скоба будівельна для кріплення бруса та колод 10х60х400 мм</t>
  </si>
  <si>
    <t>Заготовки</t>
  </si>
  <si>
    <t>1010</t>
  </si>
  <si>
    <t>заготовка ø 40х300</t>
  </si>
  <si>
    <t>3,1 кг</t>
  </si>
  <si>
    <t>1011</t>
  </si>
  <si>
    <t>заготовка ø 50х300</t>
  </si>
  <si>
    <t>4,8 кг</t>
  </si>
  <si>
    <t>1012</t>
  </si>
  <si>
    <t>заготовка ø 60х300</t>
  </si>
  <si>
    <t>7,2 кг</t>
  </si>
  <si>
    <t>03603</t>
  </si>
  <si>
    <t>Болванка чавунна d 60х300 (СС)</t>
  </si>
  <si>
    <t>7 кг</t>
  </si>
  <si>
    <t>1013</t>
  </si>
  <si>
    <t>заготовка ø 70х300</t>
  </si>
  <si>
    <t>8,9 кг</t>
  </si>
  <si>
    <t>03600</t>
  </si>
  <si>
    <t>Болванка чавунна d 75х300 (СС)</t>
  </si>
  <si>
    <t>11 кг</t>
  </si>
  <si>
    <t>1014</t>
  </si>
  <si>
    <t>заготовка ø 80х300</t>
  </si>
  <si>
    <t>11,7 кг</t>
  </si>
  <si>
    <t>1015</t>
  </si>
  <si>
    <t>заготовка ø 90х300</t>
  </si>
  <si>
    <t>14,2 кг</t>
  </si>
  <si>
    <t>03596</t>
  </si>
  <si>
    <t>Болванка чавунна d 90х300 (СС) ВЧ</t>
  </si>
  <si>
    <t>17 кг</t>
  </si>
  <si>
    <t>1016</t>
  </si>
  <si>
    <t>заготовка ø 100х300</t>
  </si>
  <si>
    <t>19 кг</t>
  </si>
  <si>
    <t>1017</t>
  </si>
  <si>
    <t>заготовка ø 110х300</t>
  </si>
  <si>
    <t>21 кг</t>
  </si>
  <si>
    <t>1018</t>
  </si>
  <si>
    <t>заготовка ø 120х300</t>
  </si>
  <si>
    <t>25,7 кг</t>
  </si>
  <si>
    <t>1020</t>
  </si>
  <si>
    <t>заготовка ø 130х300</t>
  </si>
  <si>
    <t>29 кг</t>
  </si>
  <si>
    <t>1021</t>
  </si>
  <si>
    <t>заготовка ø 140х300</t>
  </si>
  <si>
    <t>35,5 кг</t>
  </si>
  <si>
    <t>1022</t>
  </si>
  <si>
    <t>заготовка ø 150х300</t>
  </si>
  <si>
    <t>41,5 кг</t>
  </si>
  <si>
    <t>1023</t>
  </si>
  <si>
    <t>заготовка ø 160х300</t>
  </si>
  <si>
    <t>46 кг</t>
  </si>
  <si>
    <t>1024</t>
  </si>
  <si>
    <t>заготовка ø 170х300</t>
  </si>
  <si>
    <t>53 кг</t>
  </si>
  <si>
    <t>1025</t>
  </si>
  <si>
    <t>заготовка ø 180х300</t>
  </si>
  <si>
    <t>56 кг</t>
  </si>
  <si>
    <t>1026</t>
  </si>
  <si>
    <t>заготовка ø 190х300</t>
  </si>
  <si>
    <t>63 кг</t>
  </si>
  <si>
    <t>1027</t>
  </si>
  <si>
    <t>заготовка ø 200х300</t>
  </si>
  <si>
    <t>70 кг</t>
  </si>
  <si>
    <t>03597</t>
  </si>
  <si>
    <t>Болванка чавунна d 200х300 (СС) ВЧ</t>
  </si>
  <si>
    <t>75 кг</t>
  </si>
  <si>
    <t>1029</t>
  </si>
  <si>
    <t>заготовка ø 210х300</t>
  </si>
  <si>
    <t>80 кг</t>
  </si>
  <si>
    <t>1030</t>
  </si>
  <si>
    <t>заготовка ø 220х300</t>
  </si>
  <si>
    <t>87 кг</t>
  </si>
  <si>
    <t>1032</t>
  </si>
  <si>
    <t>заготовка ø 230х300</t>
  </si>
  <si>
    <t>92 кг</t>
  </si>
  <si>
    <t>1033</t>
  </si>
  <si>
    <t>заготовка ø 240х300</t>
  </si>
  <si>
    <t>99 кг</t>
  </si>
  <si>
    <t>1034</t>
  </si>
  <si>
    <t>заготовка ø 250х300</t>
  </si>
  <si>
    <t>108 кг</t>
  </si>
  <si>
    <t>1037</t>
  </si>
  <si>
    <t>заготовка ø 260х300</t>
  </si>
  <si>
    <t>116 кг</t>
  </si>
  <si>
    <t>1038</t>
  </si>
  <si>
    <t>заготовка ø 270х300</t>
  </si>
  <si>
    <t>127 кг</t>
  </si>
  <si>
    <t>1039</t>
  </si>
  <si>
    <t>заготовка ø 280х300</t>
  </si>
  <si>
    <t>137 кг</t>
  </si>
  <si>
    <t>1040</t>
  </si>
  <si>
    <t>заготовка ø 290х300</t>
  </si>
  <si>
    <t>147 кг</t>
  </si>
  <si>
    <t>1041</t>
  </si>
  <si>
    <t>заготовка ø 300х300</t>
  </si>
  <si>
    <t>155 кг</t>
  </si>
  <si>
    <t>1042</t>
  </si>
  <si>
    <t>заготовка ø 350х300</t>
  </si>
  <si>
    <t>216 кг</t>
  </si>
  <si>
    <t>03604</t>
  </si>
  <si>
    <t>Болванка чавунна d 120х320 (СС)</t>
  </si>
  <si>
    <t>30 кг</t>
  </si>
  <si>
    <t>03599</t>
  </si>
  <si>
    <t>Болванка чавунна d 130х320 (СС)</t>
  </si>
  <si>
    <t>34 кг</t>
  </si>
  <si>
    <t>03605</t>
  </si>
  <si>
    <t>Болванка чавунна d 110х400 (СС)</t>
  </si>
  <si>
    <t>31 кг</t>
  </si>
  <si>
    <t>03602</t>
  </si>
  <si>
    <t>Болванка чавунна d 60х600 (СС)</t>
  </si>
  <si>
    <t>14 кг</t>
  </si>
  <si>
    <t>03601</t>
  </si>
  <si>
    <t>Болванка чавунна d 75х600 (СС)</t>
  </si>
  <si>
    <t>22 кг</t>
  </si>
  <si>
    <t>03598</t>
  </si>
  <si>
    <t>Болванка чавунна d 120х740 (СС) ВЧ</t>
  </si>
  <si>
    <t>67 кг</t>
  </si>
  <si>
    <t>Груз</t>
  </si>
  <si>
    <t>03642</t>
  </si>
  <si>
    <t>Груз 860х160х25 (СС)</t>
  </si>
  <si>
    <t>26 кг</t>
  </si>
  <si>
    <t xml:space="preserve">Ціни вказано з врахуванням ПДВ, дійсні на дату вказану вище. </t>
  </si>
  <si>
    <t>Ціни можуть змінюватися з врахуванням зміни вартості сировини  та матеріалів.</t>
  </si>
  <si>
    <r>
      <t>Ціни вказані на складі у м.</t>
    </r>
    <r>
      <rPr>
        <b/>
        <sz val="10"/>
        <rFont val="Calibri"/>
        <family val="2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Києві. </t>
    </r>
  </si>
  <si>
    <t>Ціни можуть змінюватися з врахуванням доставки.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</si>
</sst>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0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0"/>
      <name val="Arial"/>
      <family val="2"/>
      <charset val="204"/>
    </font>
    <font>
      <b/>
      <sz val="16"/>
      <color theme="0"/>
      <name val="Arial"/>
      <family val="2"/>
      <charset val="204"/>
    </font>
    <font>
      <sz val="12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6"/>
      <name val="Times New Roman Cyr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 Cyr"/>
      <charset val="204"/>
    </font>
    <font>
      <sz val="16"/>
      <color indexed="10"/>
      <name val="Times New Roman Cyr"/>
      <charset val="204"/>
    </font>
    <font>
      <sz val="9"/>
      <name val="Times New Roman Cyr"/>
      <charset val="204"/>
    </font>
    <font>
      <b/>
      <sz val="10"/>
      <name val="Times New Roman"/>
      <family val="1"/>
    </font>
    <font>
      <sz val="8"/>
      <name val="Times New Roman Cyr"/>
      <family val="1"/>
      <charset val="204"/>
    </font>
    <font>
      <b/>
      <sz val="10"/>
      <name val="Amerigo BT"/>
      <charset val="204"/>
    </font>
    <font>
      <sz val="14"/>
      <name val="Times New Roman Cyr"/>
      <family val="1"/>
      <charset val="204"/>
    </font>
    <font>
      <b/>
      <sz val="10"/>
      <name val="Calibri"/>
      <family val="2"/>
      <charset val="204"/>
    </font>
    <font>
      <sz val="20"/>
      <name val="Times New Roman Cyr"/>
      <family val="1"/>
      <charset val="204"/>
    </font>
    <font>
      <sz val="2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8"/>
      <name val="Arial Cyr"/>
      <family val="2"/>
      <charset val="204"/>
    </font>
    <font>
      <b/>
      <sz val="14"/>
      <name val="Arial Cyr"/>
      <family val="2"/>
      <charset val="204"/>
    </font>
    <font>
      <sz val="20"/>
      <name val="Amerigo BT"/>
      <family val="2"/>
    </font>
    <font>
      <sz val="24"/>
      <name val="Amerigo BT"/>
      <family val="2"/>
    </font>
    <font>
      <sz val="16"/>
      <name val="Amerigo BT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20"/>
      <name val="Times New Roman Cyr"/>
      <family val="1"/>
      <charset val="204"/>
    </font>
    <font>
      <b/>
      <sz val="24"/>
      <name val="Times New Roman Cyr"/>
      <family val="1"/>
      <charset val="204"/>
    </font>
    <font>
      <b/>
      <sz val="16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2AC4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3" tint="0.39997558519241921"/>
      </right>
      <top style="medium">
        <color indexed="64"/>
      </top>
      <bottom style="medium">
        <color indexed="64"/>
      </bottom>
      <diagonal/>
    </border>
    <border>
      <left style="thin">
        <color theme="3" tint="0.39997558519241921"/>
      </left>
      <right style="thin">
        <color theme="3" tint="0.39997558519241921"/>
      </right>
      <top style="medium">
        <color indexed="64"/>
      </top>
      <bottom style="medium">
        <color indexed="64"/>
      </bottom>
      <diagonal/>
    </border>
    <border>
      <left style="thin">
        <color theme="3" tint="0.399975585192419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8">
    <xf numFmtId="0" fontId="0" fillId="0" borderId="0" xfId="0"/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right" vertical="center" wrapText="1" indent="1"/>
    </xf>
    <xf numFmtId="0" fontId="5" fillId="0" borderId="0" xfId="0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164" fontId="7" fillId="2" borderId="2" xfId="0" applyNumberFormat="1" applyFont="1" applyFill="1" applyBorder="1" applyAlignment="1" applyProtection="1">
      <alignment horizontal="center" vertical="center"/>
      <protection locked="0"/>
    </xf>
    <xf numFmtId="164" fontId="7" fillId="2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center" vertical="center" shrinkToFit="1"/>
    </xf>
    <xf numFmtId="0" fontId="12" fillId="3" borderId="9" xfId="0" applyFont="1" applyFill="1" applyBorder="1" applyAlignment="1">
      <alignment horizontal="center" vertical="center" shrinkToFit="1"/>
    </xf>
    <xf numFmtId="0" fontId="13" fillId="4" borderId="10" xfId="0" applyFont="1" applyFill="1" applyBorder="1" applyAlignment="1">
      <alignment horizontal="center" vertical="center" shrinkToFit="1"/>
    </xf>
    <xf numFmtId="49" fontId="14" fillId="3" borderId="11" xfId="0" applyNumberFormat="1" applyFont="1" applyFill="1" applyBorder="1" applyAlignment="1">
      <alignment horizontal="center" vertical="center" shrinkToFit="1"/>
    </xf>
    <xf numFmtId="0" fontId="14" fillId="4" borderId="11" xfId="0" applyFont="1" applyFill="1" applyBorder="1" applyAlignment="1">
      <alignment horizontal="left" vertical="center" shrinkToFit="1"/>
    </xf>
    <xf numFmtId="0" fontId="10" fillId="4" borderId="11" xfId="0" applyFont="1" applyFill="1" applyBorder="1" applyAlignment="1">
      <alignment horizontal="center" vertical="center" shrinkToFit="1"/>
    </xf>
    <xf numFmtId="0" fontId="15" fillId="4" borderId="11" xfId="0" applyFont="1" applyFill="1" applyBorder="1" applyAlignment="1">
      <alignment horizontal="left" vertical="center" wrapText="1" shrinkToFit="1"/>
    </xf>
    <xf numFmtId="3" fontId="14" fillId="3" borderId="11" xfId="0" applyNumberFormat="1" applyFont="1" applyFill="1" applyBorder="1" applyAlignment="1">
      <alignment horizontal="center" vertical="center" shrinkToFit="1"/>
    </xf>
    <xf numFmtId="3" fontId="14" fillId="4" borderId="12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3" fillId="4" borderId="13" xfId="0" applyFont="1" applyFill="1" applyBorder="1" applyAlignment="1">
      <alignment horizontal="center" vertical="center" shrinkToFit="1"/>
    </xf>
    <xf numFmtId="49" fontId="14" fillId="3" borderId="14" xfId="0" applyNumberFormat="1" applyFont="1" applyFill="1" applyBorder="1" applyAlignment="1">
      <alignment horizontal="center" vertical="center" shrinkToFit="1"/>
    </xf>
    <xf numFmtId="0" fontId="14" fillId="4" borderId="14" xfId="0" applyFont="1" applyFill="1" applyBorder="1" applyAlignment="1">
      <alignment horizontal="left" vertical="center" shrinkToFit="1"/>
    </xf>
    <xf numFmtId="0" fontId="10" fillId="4" borderId="14" xfId="0" applyFont="1" applyFill="1" applyBorder="1" applyAlignment="1">
      <alignment horizontal="center" vertical="center" shrinkToFit="1"/>
    </xf>
    <xf numFmtId="0" fontId="15" fillId="4" borderId="14" xfId="0" applyFont="1" applyFill="1" applyBorder="1" applyAlignment="1">
      <alignment horizontal="left" vertical="center" wrapText="1" shrinkToFit="1"/>
    </xf>
    <xf numFmtId="3" fontId="14" fillId="3" borderId="14" xfId="0" applyNumberFormat="1" applyFont="1" applyFill="1" applyBorder="1" applyAlignment="1">
      <alignment horizontal="center" vertical="center" shrinkToFit="1"/>
    </xf>
    <xf numFmtId="3" fontId="14" fillId="4" borderId="15" xfId="0" applyNumberFormat="1" applyFont="1" applyFill="1" applyBorder="1" applyAlignment="1">
      <alignment horizontal="center" vertical="center" shrinkToFit="1"/>
    </xf>
    <xf numFmtId="3" fontId="14" fillId="0" borderId="15" xfId="0" applyNumberFormat="1" applyFont="1" applyFill="1" applyBorder="1" applyAlignment="1">
      <alignment horizontal="center" vertical="center" shrinkToFit="1"/>
    </xf>
    <xf numFmtId="0" fontId="14" fillId="4" borderId="14" xfId="0" applyFont="1" applyFill="1" applyBorder="1" applyAlignment="1">
      <alignment horizontal="left" vertical="center" wrapText="1" shrinkToFit="1"/>
    </xf>
    <xf numFmtId="0" fontId="13" fillId="3" borderId="16" xfId="0" applyFont="1" applyFill="1" applyBorder="1" applyAlignment="1">
      <alignment horizontal="center" vertical="center" shrinkToFit="1"/>
    </xf>
    <xf numFmtId="0" fontId="13" fillId="3" borderId="17" xfId="0" applyFont="1" applyFill="1" applyBorder="1" applyAlignment="1">
      <alignment horizontal="center" vertical="center" shrinkToFit="1"/>
    </xf>
    <xf numFmtId="0" fontId="13" fillId="3" borderId="18" xfId="0" applyFont="1" applyFill="1" applyBorder="1" applyAlignment="1">
      <alignment horizontal="center" vertical="center" shrinkToFit="1"/>
    </xf>
    <xf numFmtId="0" fontId="8" fillId="5" borderId="0" xfId="0" applyFont="1" applyFill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 shrinkToFit="1"/>
    </xf>
    <xf numFmtId="0" fontId="14" fillId="4" borderId="14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vertical="center" shrinkToFit="1"/>
    </xf>
    <xf numFmtId="0" fontId="13" fillId="3" borderId="17" xfId="0" applyFont="1" applyFill="1" applyBorder="1" applyAlignment="1">
      <alignment vertical="center" shrinkToFit="1"/>
    </xf>
    <xf numFmtId="0" fontId="19" fillId="3" borderId="17" xfId="0" applyFont="1" applyFill="1" applyBorder="1" applyAlignment="1">
      <alignment horizontal="center" vertical="center" shrinkToFit="1"/>
    </xf>
    <xf numFmtId="0" fontId="13" fillId="3" borderId="18" xfId="0" applyFont="1" applyFill="1" applyBorder="1" applyAlignment="1">
      <alignment vertical="center" shrinkToFit="1"/>
    </xf>
    <xf numFmtId="0" fontId="13" fillId="4" borderId="19" xfId="0" applyFont="1" applyFill="1" applyBorder="1" applyAlignment="1">
      <alignment horizontal="center" vertical="center" shrinkToFit="1"/>
    </xf>
    <xf numFmtId="49" fontId="14" fillId="3" borderId="20" xfId="0" applyNumberFormat="1" applyFont="1" applyFill="1" applyBorder="1" applyAlignment="1">
      <alignment horizontal="center" vertical="center" shrinkToFit="1"/>
    </xf>
    <xf numFmtId="0" fontId="14" fillId="4" borderId="20" xfId="0" applyFont="1" applyFill="1" applyBorder="1" applyAlignment="1">
      <alignment horizontal="left" vertical="center" shrinkToFit="1"/>
    </xf>
    <xf numFmtId="0" fontId="10" fillId="4" borderId="20" xfId="0" applyFont="1" applyFill="1" applyBorder="1" applyAlignment="1">
      <alignment horizontal="center" vertical="center" shrinkToFit="1"/>
    </xf>
    <xf numFmtId="0" fontId="15" fillId="4" borderId="20" xfId="0" applyFont="1" applyFill="1" applyBorder="1" applyAlignment="1">
      <alignment horizontal="left" vertical="center" wrapText="1" shrinkToFit="1"/>
    </xf>
    <xf numFmtId="3" fontId="14" fillId="3" borderId="20" xfId="0" applyNumberFormat="1" applyFont="1" applyFill="1" applyBorder="1" applyAlignment="1">
      <alignment horizontal="center" vertical="center" shrinkToFit="1"/>
    </xf>
    <xf numFmtId="3" fontId="14" fillId="4" borderId="21" xfId="0" applyNumberFormat="1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vertical="center" shrinkToFit="1"/>
    </xf>
    <xf numFmtId="0" fontId="19" fillId="3" borderId="2" xfId="0" applyFont="1" applyFill="1" applyBorder="1" applyAlignment="1">
      <alignment horizontal="center" vertical="center" shrinkToFit="1"/>
    </xf>
    <xf numFmtId="0" fontId="13" fillId="3" borderId="2" xfId="0" applyFont="1" applyFill="1" applyBorder="1" applyAlignment="1">
      <alignment vertical="center" shrinkToFit="1"/>
    </xf>
    <xf numFmtId="0" fontId="13" fillId="3" borderId="3" xfId="0" applyFont="1" applyFill="1" applyBorder="1" applyAlignment="1">
      <alignment vertical="center" shrinkToFit="1"/>
    </xf>
    <xf numFmtId="0" fontId="13" fillId="4" borderId="0" xfId="0" applyFont="1" applyFill="1" applyBorder="1" applyAlignment="1">
      <alignment horizontal="center" vertical="center" shrinkToFit="1"/>
    </xf>
    <xf numFmtId="49" fontId="14" fillId="4" borderId="0" xfId="0" applyNumberFormat="1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 shrinkToFit="1"/>
    </xf>
    <xf numFmtId="0" fontId="10" fillId="4" borderId="0" xfId="0" applyFont="1" applyFill="1" applyBorder="1" applyAlignment="1">
      <alignment horizontal="center" vertical="center" shrinkToFit="1"/>
    </xf>
    <xf numFmtId="0" fontId="15" fillId="4" borderId="0" xfId="0" applyFont="1" applyFill="1" applyBorder="1" applyAlignment="1">
      <alignment horizontal="left" vertical="center" wrapText="1" shrinkToFit="1"/>
    </xf>
    <xf numFmtId="3" fontId="14" fillId="4" borderId="0" xfId="0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wrapText="1" shrinkToFit="1"/>
    </xf>
    <xf numFmtId="0" fontId="11" fillId="3" borderId="6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left" vertical="center" shrinkToFit="1"/>
    </xf>
    <xf numFmtId="0" fontId="15" fillId="0" borderId="14" xfId="0" applyFont="1" applyFill="1" applyBorder="1" applyAlignment="1">
      <alignment horizontal="left" vertical="center" wrapText="1" shrinkToFit="1"/>
    </xf>
    <xf numFmtId="0" fontId="20" fillId="0" borderId="0" xfId="0" applyFont="1" applyAlignment="1">
      <alignment horizontal="center" vertical="center"/>
    </xf>
    <xf numFmtId="0" fontId="13" fillId="3" borderId="22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23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shrinkToFit="1"/>
    </xf>
    <xf numFmtId="0" fontId="15" fillId="0" borderId="20" xfId="0" applyFont="1" applyFill="1" applyBorder="1" applyAlignment="1">
      <alignment horizontal="left" vertical="center" wrapText="1" shrinkToFit="1"/>
    </xf>
    <xf numFmtId="3" fontId="14" fillId="0" borderId="21" xfId="0" applyNumberFormat="1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left" vertical="center" shrinkToFit="1"/>
    </xf>
    <xf numFmtId="0" fontId="15" fillId="0" borderId="11" xfId="0" applyFont="1" applyFill="1" applyBorder="1" applyAlignment="1">
      <alignment horizontal="left" vertical="center" wrapText="1" shrinkToFit="1"/>
    </xf>
    <xf numFmtId="3" fontId="14" fillId="0" borderId="12" xfId="0" applyNumberFormat="1" applyFont="1" applyFill="1" applyBorder="1" applyAlignment="1">
      <alignment horizontal="center" vertical="center" shrinkToFit="1"/>
    </xf>
    <xf numFmtId="0" fontId="13" fillId="4" borderId="24" xfId="0" applyFont="1" applyFill="1" applyBorder="1" applyAlignment="1">
      <alignment horizontal="center" vertical="center" shrinkToFit="1"/>
    </xf>
    <xf numFmtId="49" fontId="14" fillId="3" borderId="25" xfId="0" applyNumberFormat="1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left" vertical="center" shrinkToFit="1"/>
    </xf>
    <xf numFmtId="0" fontId="15" fillId="0" borderId="25" xfId="0" applyFont="1" applyFill="1" applyBorder="1" applyAlignment="1">
      <alignment horizontal="left" vertical="center" wrapText="1" shrinkToFit="1"/>
    </xf>
    <xf numFmtId="3" fontId="14" fillId="3" borderId="25" xfId="0" applyNumberFormat="1" applyFont="1" applyFill="1" applyBorder="1" applyAlignment="1">
      <alignment horizontal="center" vertical="center" shrinkToFit="1"/>
    </xf>
    <xf numFmtId="3" fontId="14" fillId="0" borderId="26" xfId="0" applyNumberFormat="1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left" vertical="center" wrapText="1" shrinkToFit="1"/>
    </xf>
    <xf numFmtId="0" fontId="13" fillId="3" borderId="27" xfId="0" applyFont="1" applyFill="1" applyBorder="1" applyAlignment="1">
      <alignment horizontal="center" vertical="center" shrinkToFit="1"/>
    </xf>
    <xf numFmtId="0" fontId="13" fillId="3" borderId="28" xfId="0" applyFont="1" applyFill="1" applyBorder="1" applyAlignment="1">
      <alignment horizontal="center" vertical="center" shrinkToFit="1"/>
    </xf>
    <xf numFmtId="0" fontId="13" fillId="3" borderId="29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wrapText="1" shrinkToFit="1"/>
    </xf>
    <xf numFmtId="3" fontId="14" fillId="0" borderId="0" xfId="0" applyNumberFormat="1" applyFont="1" applyFill="1" applyBorder="1" applyAlignment="1">
      <alignment horizontal="center" vertical="center" shrinkToFit="1"/>
    </xf>
    <xf numFmtId="0" fontId="12" fillId="3" borderId="4" xfId="0" applyFont="1" applyFill="1" applyBorder="1" applyAlignment="1">
      <alignment horizontal="center" vertical="center" shrinkToFit="1"/>
    </xf>
    <xf numFmtId="0" fontId="12" fillId="3" borderId="5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15" fillId="0" borderId="14" xfId="0" applyFont="1" applyFill="1" applyBorder="1" applyAlignment="1">
      <alignment horizontal="left" vertical="center" shrinkToFit="1"/>
    </xf>
    <xf numFmtId="0" fontId="12" fillId="3" borderId="30" xfId="0" applyFont="1" applyFill="1" applyBorder="1" applyAlignment="1">
      <alignment horizontal="center" vertical="center" shrinkToFit="1"/>
    </xf>
    <xf numFmtId="0" fontId="12" fillId="3" borderId="31" xfId="0" applyFont="1" applyFill="1" applyBorder="1" applyAlignment="1">
      <alignment horizontal="center" vertical="center" shrinkToFit="1"/>
    </xf>
    <xf numFmtId="0" fontId="11" fillId="3" borderId="31" xfId="0" applyFont="1" applyFill="1" applyBorder="1" applyAlignment="1">
      <alignment horizontal="center" vertical="center" wrapText="1" shrinkToFit="1"/>
    </xf>
    <xf numFmtId="0" fontId="11" fillId="3" borderId="3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shrinkToFit="1"/>
    </xf>
    <xf numFmtId="3" fontId="14" fillId="0" borderId="23" xfId="0" applyNumberFormat="1" applyFont="1" applyFill="1" applyBorder="1" applyAlignment="1">
      <alignment horizontal="center" vertical="center" shrinkToFit="1"/>
    </xf>
    <xf numFmtId="3" fontId="14" fillId="3" borderId="11" xfId="1" applyNumberFormat="1" applyFont="1" applyFill="1" applyBorder="1" applyAlignment="1">
      <alignment horizontal="center" vertical="center"/>
    </xf>
    <xf numFmtId="3" fontId="14" fillId="0" borderId="12" xfId="1" applyNumberFormat="1" applyFont="1" applyFill="1" applyBorder="1" applyAlignment="1">
      <alignment horizontal="center" vertical="center"/>
    </xf>
    <xf numFmtId="49" fontId="14" fillId="3" borderId="33" xfId="0" applyNumberFormat="1" applyFont="1" applyFill="1" applyBorder="1" applyAlignment="1">
      <alignment horizontal="center" vertical="center" shrinkToFit="1"/>
    </xf>
    <xf numFmtId="0" fontId="14" fillId="0" borderId="33" xfId="0" applyFont="1" applyFill="1" applyBorder="1" applyAlignment="1">
      <alignment horizontal="left" vertical="center" shrinkToFit="1"/>
    </xf>
    <xf numFmtId="0" fontId="10" fillId="4" borderId="33" xfId="0" applyFont="1" applyFill="1" applyBorder="1" applyAlignment="1">
      <alignment horizontal="center" vertical="center" shrinkToFit="1"/>
    </xf>
    <xf numFmtId="0" fontId="15" fillId="0" borderId="33" xfId="0" applyFont="1" applyFill="1" applyBorder="1" applyAlignment="1">
      <alignment horizontal="left" vertical="center" wrapText="1" shrinkToFit="1"/>
    </xf>
    <xf numFmtId="0" fontId="14" fillId="0" borderId="33" xfId="0" applyFont="1" applyFill="1" applyBorder="1" applyAlignment="1">
      <alignment horizontal="left" vertical="center" wrapText="1" shrinkToFit="1"/>
    </xf>
    <xf numFmtId="0" fontId="21" fillId="0" borderId="14" xfId="0" applyFont="1" applyFill="1" applyBorder="1" applyAlignment="1">
      <alignment horizontal="left" vertical="center" wrapText="1" shrinkToFit="1"/>
    </xf>
    <xf numFmtId="0" fontId="14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25" xfId="0" applyFont="1" applyFill="1" applyBorder="1" applyAlignment="1">
      <alignment vertical="center" shrinkToFit="1"/>
    </xf>
    <xf numFmtId="49" fontId="15" fillId="4" borderId="0" xfId="0" applyNumberFormat="1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vertical="center" shrinkToFit="1"/>
    </xf>
    <xf numFmtId="0" fontId="5" fillId="4" borderId="0" xfId="0" applyFont="1" applyFill="1" applyBorder="1" applyAlignment="1">
      <alignment horizontal="center" vertical="center" wrapText="1"/>
    </xf>
    <xf numFmtId="49" fontId="13" fillId="4" borderId="10" xfId="0" applyNumberFormat="1" applyFont="1" applyFill="1" applyBorder="1" applyAlignment="1">
      <alignment horizontal="center" vertical="center" shrinkToFit="1"/>
    </xf>
    <xf numFmtId="0" fontId="14" fillId="0" borderId="11" xfId="1" applyFont="1" applyFill="1" applyBorder="1" applyAlignment="1">
      <alignment horizontal="left" vertical="center" shrinkToFit="1"/>
    </xf>
    <xf numFmtId="0" fontId="14" fillId="0" borderId="11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left" vertical="center" wrapText="1" shrinkToFit="1"/>
    </xf>
    <xf numFmtId="1" fontId="14" fillId="3" borderId="11" xfId="1" applyNumberFormat="1" applyFont="1" applyFill="1" applyBorder="1" applyAlignment="1">
      <alignment horizontal="center" vertical="center"/>
    </xf>
    <xf numFmtId="1" fontId="14" fillId="3" borderId="12" xfId="1" applyNumberFormat="1" applyFont="1" applyFill="1" applyBorder="1" applyAlignment="1">
      <alignment horizontal="center" vertical="center"/>
    </xf>
    <xf numFmtId="49" fontId="13" fillId="4" borderId="13" xfId="0" applyNumberFormat="1" applyFont="1" applyFill="1" applyBorder="1" applyAlignment="1">
      <alignment horizontal="center" vertical="center" shrinkToFit="1"/>
    </xf>
    <xf numFmtId="0" fontId="14" fillId="0" borderId="14" xfId="1" applyFont="1" applyFill="1" applyBorder="1" applyAlignment="1">
      <alignment horizontal="left" vertical="center"/>
    </xf>
    <xf numFmtId="0" fontId="14" fillId="0" borderId="14" xfId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left" vertical="center" wrapText="1" shrinkToFit="1"/>
    </xf>
    <xf numFmtId="1" fontId="14" fillId="3" borderId="14" xfId="1" applyNumberFormat="1" applyFont="1" applyFill="1" applyBorder="1" applyAlignment="1">
      <alignment horizontal="center" vertical="center"/>
    </xf>
    <xf numFmtId="1" fontId="14" fillId="3" borderId="15" xfId="1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shrinkToFit="1"/>
    </xf>
    <xf numFmtId="0" fontId="11" fillId="3" borderId="34" xfId="0" applyFont="1" applyFill="1" applyBorder="1" applyAlignment="1">
      <alignment horizontal="center" vertical="center" wrapText="1" shrinkToFit="1"/>
    </xf>
    <xf numFmtId="0" fontId="11" fillId="3" borderId="3" xfId="0" applyFont="1" applyFill="1" applyBorder="1" applyAlignment="1">
      <alignment horizontal="center" vertical="center" shrinkToFit="1"/>
    </xf>
    <xf numFmtId="0" fontId="13" fillId="4" borderId="10" xfId="0" applyNumberFormat="1" applyFont="1" applyFill="1" applyBorder="1" applyAlignment="1">
      <alignment horizontal="center" vertical="center" shrinkToFit="1"/>
    </xf>
    <xf numFmtId="0" fontId="14" fillId="0" borderId="11" xfId="1" applyFont="1" applyFill="1" applyBorder="1" applyAlignment="1">
      <alignment horizontal="left" vertical="center"/>
    </xf>
    <xf numFmtId="2" fontId="17" fillId="0" borderId="11" xfId="0" applyNumberFormat="1" applyFont="1" applyBorder="1" applyAlignment="1">
      <alignment horizontal="left" shrinkToFit="1"/>
    </xf>
    <xf numFmtId="1" fontId="14" fillId="0" borderId="12" xfId="1" applyNumberFormat="1" applyFont="1" applyFill="1" applyBorder="1" applyAlignment="1">
      <alignment horizontal="center" vertical="center"/>
    </xf>
    <xf numFmtId="0" fontId="13" fillId="4" borderId="13" xfId="0" applyNumberFormat="1" applyFont="1" applyFill="1" applyBorder="1" applyAlignment="1">
      <alignment horizontal="center" vertical="center" shrinkToFit="1"/>
    </xf>
    <xf numFmtId="0" fontId="17" fillId="0" borderId="14" xfId="0" applyFont="1" applyBorder="1" applyAlignment="1">
      <alignment horizontal="left" shrinkToFit="1"/>
    </xf>
    <xf numFmtId="1" fontId="14" fillId="0" borderId="15" xfId="1" applyNumberFormat="1" applyFont="1" applyFill="1" applyBorder="1" applyAlignment="1">
      <alignment horizontal="center" vertical="center"/>
    </xf>
    <xf numFmtId="0" fontId="13" fillId="4" borderId="19" xfId="0" applyNumberFormat="1" applyFont="1" applyFill="1" applyBorder="1" applyAlignment="1">
      <alignment horizontal="center" vertical="center" shrinkToFit="1"/>
    </xf>
    <xf numFmtId="0" fontId="14" fillId="0" borderId="20" xfId="1" applyFont="1" applyFill="1" applyBorder="1" applyAlignment="1">
      <alignment horizontal="left" vertical="center"/>
    </xf>
    <xf numFmtId="0" fontId="14" fillId="0" borderId="20" xfId="1" applyFont="1" applyFill="1" applyBorder="1" applyAlignment="1">
      <alignment horizontal="center" vertical="center"/>
    </xf>
    <xf numFmtId="0" fontId="17" fillId="0" borderId="20" xfId="0" applyFont="1" applyBorder="1" applyAlignment="1">
      <alignment horizontal="left" shrinkToFit="1"/>
    </xf>
    <xf numFmtId="1" fontId="14" fillId="3" borderId="20" xfId="1" applyNumberFormat="1" applyFont="1" applyFill="1" applyBorder="1" applyAlignment="1">
      <alignment horizontal="center" vertical="center"/>
    </xf>
    <xf numFmtId="1" fontId="14" fillId="0" borderId="21" xfId="1" applyNumberFormat="1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 shrinkToFit="1"/>
    </xf>
    <xf numFmtId="0" fontId="11" fillId="3" borderId="35" xfId="0" applyFont="1" applyFill="1" applyBorder="1" applyAlignment="1">
      <alignment horizontal="center" vertical="center" wrapText="1" shrinkToFit="1"/>
    </xf>
    <xf numFmtId="0" fontId="11" fillId="3" borderId="36" xfId="0" applyFont="1" applyFill="1" applyBorder="1" applyAlignment="1">
      <alignment horizontal="center" vertical="center" shrinkToFit="1"/>
    </xf>
    <xf numFmtId="3" fontId="14" fillId="3" borderId="14" xfId="1" applyNumberFormat="1" applyFont="1" applyFill="1" applyBorder="1" applyAlignment="1">
      <alignment horizontal="center" vertical="center"/>
    </xf>
    <xf numFmtId="3" fontId="14" fillId="0" borderId="15" xfId="1" applyNumberFormat="1" applyFont="1" applyFill="1" applyBorder="1" applyAlignment="1">
      <alignment horizontal="center" vertical="center"/>
    </xf>
    <xf numFmtId="3" fontId="14" fillId="3" borderId="20" xfId="1" applyNumberFormat="1" applyFont="1" applyFill="1" applyBorder="1" applyAlignment="1">
      <alignment horizontal="center" vertical="center"/>
    </xf>
    <xf numFmtId="3" fontId="14" fillId="0" borderId="21" xfId="1" applyNumberFormat="1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 shrinkToFit="1"/>
    </xf>
    <xf numFmtId="0" fontId="12" fillId="3" borderId="38" xfId="0" applyFont="1" applyFill="1" applyBorder="1" applyAlignment="1">
      <alignment horizontal="center" vertical="center" shrinkToFit="1"/>
    </xf>
    <xf numFmtId="0" fontId="12" fillId="3" borderId="39" xfId="0" applyFont="1" applyFill="1" applyBorder="1" applyAlignment="1">
      <alignment horizontal="center" vertical="center" shrinkToFit="1"/>
    </xf>
    <xf numFmtId="0" fontId="11" fillId="3" borderId="40" xfId="0" applyFont="1" applyFill="1" applyBorder="1" applyAlignment="1">
      <alignment horizontal="center" vertical="center" wrapText="1" shrinkToFit="1"/>
    </xf>
    <xf numFmtId="0" fontId="11" fillId="3" borderId="41" xfId="0" applyFont="1" applyFill="1" applyBorder="1" applyAlignment="1">
      <alignment horizontal="center" vertical="center" shrinkToFit="1"/>
    </xf>
    <xf numFmtId="0" fontId="17" fillId="0" borderId="11" xfId="0" applyFont="1" applyBorder="1" applyAlignment="1">
      <alignment horizontal="left" shrinkToFit="1"/>
    </xf>
    <xf numFmtId="4" fontId="14" fillId="3" borderId="11" xfId="1" applyNumberFormat="1" applyFont="1" applyFill="1" applyBorder="1" applyAlignment="1">
      <alignment horizontal="center" vertical="center"/>
    </xf>
    <xf numFmtId="4" fontId="14" fillId="3" borderId="14" xfId="1" applyNumberFormat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left" vertical="center"/>
    </xf>
    <xf numFmtId="0" fontId="17" fillId="0" borderId="33" xfId="0" applyFont="1" applyBorder="1" applyAlignment="1">
      <alignment horizontal="left" shrinkToFit="1"/>
    </xf>
    <xf numFmtId="1" fontId="14" fillId="3" borderId="33" xfId="1" applyNumberFormat="1" applyFont="1" applyFill="1" applyBorder="1" applyAlignment="1">
      <alignment horizontal="center" vertical="center"/>
    </xf>
    <xf numFmtId="3" fontId="14" fillId="0" borderId="42" xfId="1" applyNumberFormat="1" applyFont="1" applyFill="1" applyBorder="1" applyAlignment="1">
      <alignment horizontal="center" vertical="center"/>
    </xf>
    <xf numFmtId="0" fontId="13" fillId="4" borderId="43" xfId="0" applyNumberFormat="1" applyFont="1" applyFill="1" applyBorder="1" applyAlignment="1">
      <alignment horizontal="center" vertical="center" shrinkToFit="1"/>
    </xf>
    <xf numFmtId="0" fontId="13" fillId="4" borderId="4" xfId="0" applyNumberFormat="1" applyFont="1" applyFill="1" applyBorder="1" applyAlignment="1">
      <alignment horizontal="center" vertical="center" shrinkToFit="1"/>
    </xf>
    <xf numFmtId="49" fontId="14" fillId="3" borderId="5" xfId="0" applyNumberFormat="1" applyFont="1" applyFill="1" applyBorder="1" applyAlignment="1">
      <alignment horizontal="center" vertical="center" shrinkToFit="1"/>
    </xf>
    <xf numFmtId="0" fontId="14" fillId="0" borderId="5" xfId="1" applyFont="1" applyFill="1" applyBorder="1" applyAlignment="1">
      <alignment horizontal="left" vertical="center"/>
    </xf>
    <xf numFmtId="0" fontId="14" fillId="0" borderId="5" xfId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left" shrinkToFit="1"/>
    </xf>
    <xf numFmtId="4" fontId="14" fillId="3" borderId="5" xfId="1" applyNumberFormat="1" applyFont="1" applyFill="1" applyBorder="1" applyAlignment="1">
      <alignment horizontal="center" vertical="center"/>
    </xf>
    <xf numFmtId="3" fontId="14" fillId="0" borderId="6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 wrapText="1" shrinkToFit="1"/>
    </xf>
    <xf numFmtId="1" fontId="14" fillId="4" borderId="0" xfId="1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0" fontId="24" fillId="0" borderId="0" xfId="1" applyFont="1" applyBorder="1" applyAlignment="1">
      <alignment horizontal="left" vertical="center"/>
    </xf>
    <xf numFmtId="0" fontId="10" fillId="4" borderId="0" xfId="1" applyFont="1" applyFill="1" applyBorder="1" applyAlignment="1">
      <alignment horizontal="center" vertical="center"/>
    </xf>
    <xf numFmtId="0" fontId="24" fillId="0" borderId="0" xfId="1" applyFont="1" applyBorder="1" applyAlignment="1">
      <alignment horizontal="left" vertical="center" wrapText="1"/>
    </xf>
    <xf numFmtId="2" fontId="5" fillId="0" borderId="0" xfId="1" applyNumberFormat="1" applyFont="1" applyBorder="1" applyAlignment="1">
      <alignment horizontal="center" vertical="center"/>
    </xf>
    <xf numFmtId="0" fontId="25" fillId="0" borderId="0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0" borderId="0" xfId="1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 shrinkToFit="1"/>
    </xf>
    <xf numFmtId="49" fontId="25" fillId="0" borderId="0" xfId="0" applyNumberFormat="1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2" fontId="29" fillId="4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 shrinkToFit="1"/>
    </xf>
    <xf numFmtId="49" fontId="31" fillId="0" borderId="0" xfId="0" applyNumberFormat="1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2" fontId="34" fillId="4" borderId="0" xfId="0" applyNumberFormat="1" applyFont="1" applyFill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2" fontId="36" fillId="4" borderId="0" xfId="0" applyNumberFormat="1" applyFont="1" applyFill="1" applyBorder="1" applyAlignment="1">
      <alignment horizontal="center" vertical="center"/>
    </xf>
    <xf numFmtId="2" fontId="3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2" fontId="39" fillId="4" borderId="0" xfId="0" applyNumberFormat="1" applyFont="1" applyFill="1" applyBorder="1" applyAlignment="1">
      <alignment horizontal="center" vertical="center"/>
    </xf>
    <xf numFmtId="2" fontId="39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49" fontId="25" fillId="0" borderId="0" xfId="0" applyNumberFormat="1" applyFont="1" applyAlignment="1">
      <alignment horizontal="center" vertical="center" shrinkToFit="1"/>
    </xf>
    <xf numFmtId="0" fontId="27" fillId="0" borderId="0" xfId="0" applyFont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2" fontId="29" fillId="4" borderId="0" xfId="0" applyNumberFormat="1" applyFont="1" applyFill="1" applyAlignment="1">
      <alignment horizontal="center" vertical="center"/>
    </xf>
    <xf numFmtId="2" fontId="29" fillId="0" borderId="0" xfId="0" applyNumberFormat="1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331.com.ua/u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146645</xdr:rowOff>
    </xdr:from>
    <xdr:to>
      <xdr:col>2</xdr:col>
      <xdr:colOff>2332710</xdr:colOff>
      <xdr:row>6</xdr:row>
      <xdr:rowOff>84667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146645"/>
          <a:ext cx="2945485" cy="1138172"/>
        </a:xfrm>
        <a:prstGeom prst="rect">
          <a:avLst/>
        </a:prstGeom>
      </xdr:spPr>
    </xdr:pic>
    <xdr:clientData/>
  </xdr:twoCellAnchor>
  <xdr:twoCellAnchor editAs="oneCell">
    <xdr:from>
      <xdr:col>2</xdr:col>
      <xdr:colOff>3968752</xdr:colOff>
      <xdr:row>0</xdr:row>
      <xdr:rowOff>95250</xdr:rowOff>
    </xdr:from>
    <xdr:to>
      <xdr:col>4</xdr:col>
      <xdr:colOff>264584</xdr:colOff>
      <xdr:row>6</xdr:row>
      <xdr:rowOff>140170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68" t="7569" r="7297" b="7838"/>
        <a:stretch/>
      </xdr:blipFill>
      <xdr:spPr>
        <a:xfrm>
          <a:off x="4740277" y="95250"/>
          <a:ext cx="1258357" cy="1245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Users\HP\AppData\Local\Microsoft\Windows\Temporary%20Internet%20Files\Content.IE5\FDD4GHOQ\&#1055;&#1088;&#1072;&#1081;&#1089;&#1099;%202015\&#1055;&#1088;&#1072;&#1081;&#1089;&#1099;%202015\&#1052;&#1072;&#1075;&#1072;&#1079;&#1080;&#1085;%20&#1051;&#1077;&#1088;&#1091;&#1072;\&#1057;&#1087;&#1077;&#1094;&#1080;&#1092;&#1080;&#1082;&#1072;&#1094;&#1080;&#1080;\&#1089;&#1087;&#1077;&#1094;&#1080;&#1092;&#1080;&#1082;&#1072;&#1094;&#1080;&#1103;%20&#1085;&#1072;%20&#1082;&#1086;&#1074;&#1082;&#1091;%2024-02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есення у базу даних артикулів"/>
      <sheetName val="Data Base"/>
    </sheetNames>
    <sheetDataSet>
      <sheetData sheetId="0" refreshError="1"/>
      <sheetData sheetId="1">
        <row r="2">
          <cell r="A2" t="str">
            <v>Шт</v>
          </cell>
        </row>
        <row r="3">
          <cell r="A3" t="str">
            <v>Уп</v>
          </cell>
        </row>
        <row r="4">
          <cell r="A4" t="str">
            <v>гр</v>
          </cell>
        </row>
        <row r="5">
          <cell r="A5" t="str">
            <v>Шар</v>
          </cell>
        </row>
        <row r="6">
          <cell r="A6" t="str">
            <v>кг</v>
          </cell>
        </row>
        <row r="7">
          <cell r="A7" t="str">
            <v>літр</v>
          </cell>
        </row>
        <row r="8">
          <cell r="A8" t="str">
            <v>м</v>
          </cell>
        </row>
        <row r="9">
          <cell r="A9" t="str">
            <v>м2</v>
          </cell>
        </row>
        <row r="10">
          <cell r="A10" t="str">
            <v>м3</v>
          </cell>
        </row>
        <row r="11">
          <cell r="A11" t="str">
            <v>пал</v>
          </cell>
        </row>
        <row r="12">
          <cell r="A12" t="str">
            <v>т</v>
          </cell>
        </row>
        <row r="13">
          <cell r="A13" t="str">
            <v>Од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483"/>
  <sheetViews>
    <sheetView tabSelected="1" view="pageBreakPreview" zoomScaleNormal="100" zoomScaleSheetLayoutView="100" workbookViewId="0">
      <selection activeCell="F8" sqref="F8:G8"/>
    </sheetView>
  </sheetViews>
  <sheetFormatPr defaultRowHeight="18.95" customHeight="1"/>
  <cols>
    <col min="1" max="1" width="4" style="221" customWidth="1"/>
    <col min="2" max="2" width="7.5703125" style="222" customWidth="1"/>
    <col min="3" max="3" width="62.42578125" style="223" customWidth="1"/>
    <col min="4" max="4" width="12" style="224" customWidth="1"/>
    <col min="5" max="5" width="55.5703125" style="225" customWidth="1"/>
    <col min="6" max="6" width="9.7109375" style="226" customWidth="1"/>
    <col min="7" max="7" width="9.7109375" style="227" customWidth="1"/>
    <col min="8" max="16384" width="9.140625" style="9"/>
  </cols>
  <sheetData>
    <row r="1" spans="1:7" s="4" customFormat="1" ht="15.95" customHeight="1">
      <c r="A1" s="1"/>
      <c r="B1" s="1"/>
      <c r="C1" s="1"/>
      <c r="D1" s="1"/>
      <c r="E1" s="2" t="s">
        <v>0</v>
      </c>
      <c r="F1" s="3"/>
      <c r="G1" s="3"/>
    </row>
    <row r="2" spans="1:7" s="4" customFormat="1" ht="15.95" customHeight="1">
      <c r="A2" s="1"/>
      <c r="B2" s="1"/>
      <c r="C2" s="1"/>
      <c r="D2" s="1"/>
      <c r="E2" s="3"/>
      <c r="F2" s="3"/>
      <c r="G2" s="3"/>
    </row>
    <row r="3" spans="1:7" s="4" customFormat="1" ht="15.95" customHeight="1">
      <c r="A3" s="1"/>
      <c r="B3" s="1"/>
      <c r="C3" s="1"/>
      <c r="D3" s="1"/>
      <c r="E3" s="3"/>
      <c r="F3" s="3"/>
      <c r="G3" s="3"/>
    </row>
    <row r="4" spans="1:7" s="4" customFormat="1" ht="15.95" customHeight="1">
      <c r="A4" s="1"/>
      <c r="B4" s="1"/>
      <c r="C4" s="1"/>
      <c r="D4" s="1"/>
      <c r="E4" s="3"/>
      <c r="F4" s="3"/>
      <c r="G4" s="3"/>
    </row>
    <row r="5" spans="1:7" s="4" customFormat="1" ht="15.95" customHeight="1">
      <c r="A5" s="1"/>
      <c r="B5" s="1"/>
      <c r="C5" s="1"/>
      <c r="D5" s="1"/>
      <c r="E5" s="3"/>
      <c r="F5" s="3"/>
      <c r="G5" s="3"/>
    </row>
    <row r="6" spans="1:7" s="4" customFormat="1" ht="15.95" customHeight="1">
      <c r="A6" s="1"/>
      <c r="B6" s="1"/>
      <c r="C6" s="1"/>
      <c r="D6" s="1"/>
      <c r="E6" s="3"/>
      <c r="F6" s="3"/>
      <c r="G6" s="3"/>
    </row>
    <row r="7" spans="1:7" s="4" customFormat="1" ht="15.95" customHeight="1" thickBot="1">
      <c r="A7" s="1"/>
      <c r="B7" s="1"/>
      <c r="C7" s="1"/>
      <c r="D7" s="1"/>
      <c r="E7" s="3"/>
      <c r="F7" s="3"/>
      <c r="G7" s="3"/>
    </row>
    <row r="8" spans="1:7" ht="29.25" customHeight="1" thickBot="1">
      <c r="A8" s="5" t="s">
        <v>1</v>
      </c>
      <c r="B8" s="6"/>
      <c r="C8" s="6"/>
      <c r="D8" s="6"/>
      <c r="E8" s="6"/>
      <c r="F8" s="7">
        <v>45413</v>
      </c>
      <c r="G8" s="8"/>
    </row>
    <row r="9" spans="1:7" s="16" customFormat="1" ht="38.1" customHeight="1" thickBot="1">
      <c r="A9" s="10" t="s">
        <v>2</v>
      </c>
      <c r="B9" s="11" t="s">
        <v>3</v>
      </c>
      <c r="C9" s="12" t="s">
        <v>4</v>
      </c>
      <c r="D9" s="13" t="s">
        <v>5</v>
      </c>
      <c r="E9" s="12" t="s">
        <v>6</v>
      </c>
      <c r="F9" s="14" t="s">
        <v>7</v>
      </c>
      <c r="G9" s="15" t="s">
        <v>8</v>
      </c>
    </row>
    <row r="10" spans="1:7" ht="24.95" customHeight="1" thickBot="1">
      <c r="A10" s="17" t="s">
        <v>9</v>
      </c>
      <c r="B10" s="18"/>
      <c r="C10" s="18"/>
      <c r="D10" s="18"/>
      <c r="E10" s="18"/>
      <c r="F10" s="18"/>
      <c r="G10" s="19"/>
    </row>
    <row r="11" spans="1:7" s="27" customFormat="1" ht="18.95" customHeight="1">
      <c r="A11" s="20">
        <v>1</v>
      </c>
      <c r="B11" s="21" t="s">
        <v>10</v>
      </c>
      <c r="C11" s="22" t="s">
        <v>11</v>
      </c>
      <c r="D11" s="23" t="s">
        <v>12</v>
      </c>
      <c r="E11" s="24" t="s">
        <v>13</v>
      </c>
      <c r="F11" s="25">
        <v>430</v>
      </c>
      <c r="G11" s="26">
        <v>465</v>
      </c>
    </row>
    <row r="12" spans="1:7" s="27" customFormat="1" ht="18.95" customHeight="1">
      <c r="A12" s="28">
        <f>A11+1</f>
        <v>2</v>
      </c>
      <c r="B12" s="29" t="s">
        <v>14</v>
      </c>
      <c r="C12" s="30" t="s">
        <v>15</v>
      </c>
      <c r="D12" s="31" t="s">
        <v>12</v>
      </c>
      <c r="E12" s="32" t="s">
        <v>13</v>
      </c>
      <c r="F12" s="33">
        <v>500</v>
      </c>
      <c r="G12" s="34">
        <v>540</v>
      </c>
    </row>
    <row r="13" spans="1:7" s="27" customFormat="1" ht="18.95" customHeight="1">
      <c r="A13" s="28">
        <f>A12+1</f>
        <v>3</v>
      </c>
      <c r="B13" s="29" t="s">
        <v>16</v>
      </c>
      <c r="C13" s="30" t="s">
        <v>17</v>
      </c>
      <c r="D13" s="31" t="s">
        <v>12</v>
      </c>
      <c r="E13" s="32" t="s">
        <v>18</v>
      </c>
      <c r="F13" s="33">
        <v>475</v>
      </c>
      <c r="G13" s="34">
        <v>515</v>
      </c>
    </row>
    <row r="14" spans="1:7" s="27" customFormat="1" ht="18.95" customHeight="1">
      <c r="A14" s="28">
        <f t="shared" ref="A14:A25" si="0">A13+1</f>
        <v>4</v>
      </c>
      <c r="B14" s="29" t="s">
        <v>19</v>
      </c>
      <c r="C14" s="30" t="s">
        <v>20</v>
      </c>
      <c r="D14" s="31" t="s">
        <v>12</v>
      </c>
      <c r="E14" s="32" t="s">
        <v>21</v>
      </c>
      <c r="F14" s="33">
        <v>545</v>
      </c>
      <c r="G14" s="34">
        <v>585</v>
      </c>
    </row>
    <row r="15" spans="1:7" s="27" customFormat="1" ht="18.95" customHeight="1">
      <c r="A15" s="28">
        <f t="shared" si="0"/>
        <v>5</v>
      </c>
      <c r="B15" s="29" t="s">
        <v>22</v>
      </c>
      <c r="C15" s="30" t="s">
        <v>23</v>
      </c>
      <c r="D15" s="31" t="s">
        <v>12</v>
      </c>
      <c r="E15" s="32" t="s">
        <v>18</v>
      </c>
      <c r="F15" s="33">
        <v>555</v>
      </c>
      <c r="G15" s="34">
        <v>600</v>
      </c>
    </row>
    <row r="16" spans="1:7" s="27" customFormat="1" ht="18.95" customHeight="1">
      <c r="A16" s="28">
        <f t="shared" si="0"/>
        <v>6</v>
      </c>
      <c r="B16" s="29" t="s">
        <v>24</v>
      </c>
      <c r="C16" s="30" t="s">
        <v>25</v>
      </c>
      <c r="D16" s="31" t="s">
        <v>12</v>
      </c>
      <c r="E16" s="32" t="s">
        <v>26</v>
      </c>
      <c r="F16" s="33">
        <v>625</v>
      </c>
      <c r="G16" s="34">
        <v>675</v>
      </c>
    </row>
    <row r="17" spans="1:7" s="27" customFormat="1" ht="18.95" customHeight="1">
      <c r="A17" s="28">
        <f t="shared" si="0"/>
        <v>7</v>
      </c>
      <c r="B17" s="29" t="s">
        <v>27</v>
      </c>
      <c r="C17" s="30" t="s">
        <v>28</v>
      </c>
      <c r="D17" s="31" t="s">
        <v>12</v>
      </c>
      <c r="E17" s="32" t="s">
        <v>29</v>
      </c>
      <c r="F17" s="33">
        <v>860</v>
      </c>
      <c r="G17" s="34">
        <v>930</v>
      </c>
    </row>
    <row r="18" spans="1:7" s="27" customFormat="1" ht="18.95" customHeight="1">
      <c r="A18" s="28">
        <f t="shared" si="0"/>
        <v>8</v>
      </c>
      <c r="B18" s="29" t="s">
        <v>30</v>
      </c>
      <c r="C18" s="30" t="s">
        <v>31</v>
      </c>
      <c r="D18" s="31" t="s">
        <v>12</v>
      </c>
      <c r="E18" s="32" t="s">
        <v>32</v>
      </c>
      <c r="F18" s="33">
        <v>915</v>
      </c>
      <c r="G18" s="34">
        <v>990</v>
      </c>
    </row>
    <row r="19" spans="1:7" s="27" customFormat="1" ht="18.95" customHeight="1">
      <c r="A19" s="28">
        <f t="shared" si="0"/>
        <v>9</v>
      </c>
      <c r="B19" s="29" t="s">
        <v>33</v>
      </c>
      <c r="C19" s="30" t="s">
        <v>34</v>
      </c>
      <c r="D19" s="31" t="s">
        <v>12</v>
      </c>
      <c r="E19" s="32" t="s">
        <v>29</v>
      </c>
      <c r="F19" s="33">
        <v>990</v>
      </c>
      <c r="G19" s="34">
        <v>1070</v>
      </c>
    </row>
    <row r="20" spans="1:7" s="27" customFormat="1" ht="18.95" customHeight="1">
      <c r="A20" s="28">
        <f t="shared" si="0"/>
        <v>10</v>
      </c>
      <c r="B20" s="29" t="s">
        <v>35</v>
      </c>
      <c r="C20" s="30" t="s">
        <v>36</v>
      </c>
      <c r="D20" s="31" t="s">
        <v>12</v>
      </c>
      <c r="E20" s="32" t="s">
        <v>29</v>
      </c>
      <c r="F20" s="33">
        <v>990</v>
      </c>
      <c r="G20" s="34">
        <v>1070</v>
      </c>
    </row>
    <row r="21" spans="1:7" s="27" customFormat="1" ht="18.95" customHeight="1">
      <c r="A21" s="28">
        <f t="shared" si="0"/>
        <v>11</v>
      </c>
      <c r="B21" s="29" t="s">
        <v>37</v>
      </c>
      <c r="C21" s="30" t="s">
        <v>38</v>
      </c>
      <c r="D21" s="31" t="s">
        <v>12</v>
      </c>
      <c r="E21" s="32" t="s">
        <v>32</v>
      </c>
      <c r="F21" s="33">
        <v>1045</v>
      </c>
      <c r="G21" s="34">
        <v>1130</v>
      </c>
    </row>
    <row r="22" spans="1:7" s="27" customFormat="1" ht="18.95" customHeight="1">
      <c r="A22" s="28">
        <f t="shared" si="0"/>
        <v>12</v>
      </c>
      <c r="B22" s="29" t="s">
        <v>39</v>
      </c>
      <c r="C22" s="30" t="s">
        <v>40</v>
      </c>
      <c r="D22" s="31" t="s">
        <v>12</v>
      </c>
      <c r="E22" s="32" t="s">
        <v>41</v>
      </c>
      <c r="F22" s="33">
        <v>1045</v>
      </c>
      <c r="G22" s="34">
        <v>1130</v>
      </c>
    </row>
    <row r="23" spans="1:7" s="27" customFormat="1" ht="18.95" customHeight="1">
      <c r="A23" s="28">
        <f>A22+1</f>
        <v>13</v>
      </c>
      <c r="B23" s="29" t="s">
        <v>42</v>
      </c>
      <c r="C23" s="30" t="s">
        <v>43</v>
      </c>
      <c r="D23" s="31" t="s">
        <v>12</v>
      </c>
      <c r="E23" s="32" t="s">
        <v>44</v>
      </c>
      <c r="F23" s="33">
        <v>1110</v>
      </c>
      <c r="G23" s="35">
        <v>1200</v>
      </c>
    </row>
    <row r="24" spans="1:7" s="27" customFormat="1" ht="18.95" customHeight="1">
      <c r="A24" s="28">
        <f t="shared" si="0"/>
        <v>14</v>
      </c>
      <c r="B24" s="29" t="s">
        <v>45</v>
      </c>
      <c r="C24" s="30" t="s">
        <v>46</v>
      </c>
      <c r="D24" s="31" t="s">
        <v>12</v>
      </c>
      <c r="E24" s="32" t="s">
        <v>47</v>
      </c>
      <c r="F24" s="33">
        <v>1110</v>
      </c>
      <c r="G24" s="35">
        <v>1200</v>
      </c>
    </row>
    <row r="25" spans="1:7" s="27" customFormat="1" ht="18.95" customHeight="1">
      <c r="A25" s="28">
        <f t="shared" si="0"/>
        <v>15</v>
      </c>
      <c r="B25" s="29" t="s">
        <v>48</v>
      </c>
      <c r="C25" s="30" t="s">
        <v>49</v>
      </c>
      <c r="D25" s="31" t="s">
        <v>12</v>
      </c>
      <c r="E25" s="32" t="s">
        <v>50</v>
      </c>
      <c r="F25" s="33">
        <v>1435</v>
      </c>
      <c r="G25" s="34">
        <v>1550</v>
      </c>
    </row>
    <row r="26" spans="1:7" s="27" customFormat="1" ht="30" customHeight="1">
      <c r="A26" s="28">
        <f>A25+1</f>
        <v>16</v>
      </c>
      <c r="B26" s="29" t="s">
        <v>51</v>
      </c>
      <c r="C26" s="36" t="s">
        <v>52</v>
      </c>
      <c r="D26" s="31" t="s">
        <v>12</v>
      </c>
      <c r="E26" s="32" t="s">
        <v>53</v>
      </c>
      <c r="F26" s="33">
        <v>1650</v>
      </c>
      <c r="G26" s="34">
        <v>1780</v>
      </c>
    </row>
    <row r="27" spans="1:7" s="27" customFormat="1" ht="18.95" customHeight="1">
      <c r="A27" s="28">
        <f>A26+1</f>
        <v>17</v>
      </c>
      <c r="B27" s="29" t="s">
        <v>54</v>
      </c>
      <c r="C27" s="30" t="s">
        <v>55</v>
      </c>
      <c r="D27" s="31" t="s">
        <v>12</v>
      </c>
      <c r="E27" s="32" t="s">
        <v>50</v>
      </c>
      <c r="F27" s="33">
        <v>1650</v>
      </c>
      <c r="G27" s="34">
        <v>1785</v>
      </c>
    </row>
    <row r="28" spans="1:7" s="40" customFormat="1" ht="6" customHeight="1">
      <c r="A28" s="37"/>
      <c r="B28" s="38"/>
      <c r="C28" s="38"/>
      <c r="D28" s="38"/>
      <c r="E28" s="38"/>
      <c r="F28" s="38"/>
      <c r="G28" s="39"/>
    </row>
    <row r="29" spans="1:7" ht="18.95" customHeight="1">
      <c r="A29" s="28">
        <f>A27+1</f>
        <v>18</v>
      </c>
      <c r="B29" s="29" t="s">
        <v>56</v>
      </c>
      <c r="C29" s="30" t="s">
        <v>57</v>
      </c>
      <c r="D29" s="31" t="s">
        <v>58</v>
      </c>
      <c r="E29" s="32" t="s">
        <v>59</v>
      </c>
      <c r="F29" s="33">
        <v>485</v>
      </c>
      <c r="G29" s="34">
        <v>525</v>
      </c>
    </row>
    <row r="30" spans="1:7" ht="18.95" customHeight="1">
      <c r="A30" s="28">
        <f>A29+1</f>
        <v>19</v>
      </c>
      <c r="B30" s="29" t="s">
        <v>60</v>
      </c>
      <c r="C30" s="30" t="s">
        <v>61</v>
      </c>
      <c r="D30" s="31" t="s">
        <v>58</v>
      </c>
      <c r="E30" s="32" t="s">
        <v>62</v>
      </c>
      <c r="F30" s="33">
        <v>535</v>
      </c>
      <c r="G30" s="34">
        <v>575</v>
      </c>
    </row>
    <row r="31" spans="1:7" ht="18.95" customHeight="1">
      <c r="A31" s="28">
        <f>A30+1</f>
        <v>20</v>
      </c>
      <c r="B31" s="29" t="s">
        <v>63</v>
      </c>
      <c r="C31" s="30" t="s">
        <v>64</v>
      </c>
      <c r="D31" s="31" t="s">
        <v>58</v>
      </c>
      <c r="E31" s="32" t="s">
        <v>59</v>
      </c>
      <c r="F31" s="33">
        <v>485</v>
      </c>
      <c r="G31" s="34">
        <v>525</v>
      </c>
    </row>
    <row r="32" spans="1:7" ht="18.95" customHeight="1">
      <c r="A32" s="28">
        <f>A31+1</f>
        <v>21</v>
      </c>
      <c r="B32" s="29" t="s">
        <v>65</v>
      </c>
      <c r="C32" s="30" t="s">
        <v>66</v>
      </c>
      <c r="D32" s="31" t="s">
        <v>58</v>
      </c>
      <c r="E32" s="32" t="s">
        <v>67</v>
      </c>
      <c r="F32" s="33">
        <v>440</v>
      </c>
      <c r="G32" s="34">
        <v>475</v>
      </c>
    </row>
    <row r="33" spans="1:7" ht="18.95" customHeight="1">
      <c r="A33" s="28">
        <f t="shared" ref="A33:A42" si="1">A32+1</f>
        <v>22</v>
      </c>
      <c r="B33" s="29" t="s">
        <v>68</v>
      </c>
      <c r="C33" s="30" t="s">
        <v>69</v>
      </c>
      <c r="D33" s="31" t="s">
        <v>58</v>
      </c>
      <c r="E33" s="32" t="s">
        <v>70</v>
      </c>
      <c r="F33" s="33">
        <v>475</v>
      </c>
      <c r="G33" s="34">
        <v>515</v>
      </c>
    </row>
    <row r="34" spans="1:7" ht="18.95" customHeight="1">
      <c r="A34" s="28">
        <f t="shared" si="1"/>
        <v>23</v>
      </c>
      <c r="B34" s="29" t="s">
        <v>71</v>
      </c>
      <c r="C34" s="30" t="s">
        <v>72</v>
      </c>
      <c r="D34" s="31" t="s">
        <v>58</v>
      </c>
      <c r="E34" s="32" t="s">
        <v>67</v>
      </c>
      <c r="F34" s="33">
        <v>525</v>
      </c>
      <c r="G34" s="34">
        <v>570</v>
      </c>
    </row>
    <row r="35" spans="1:7" ht="18.95" customHeight="1">
      <c r="A35" s="28">
        <f t="shared" si="1"/>
        <v>24</v>
      </c>
      <c r="B35" s="29" t="s">
        <v>73</v>
      </c>
      <c r="C35" s="30" t="s">
        <v>74</v>
      </c>
      <c r="D35" s="31" t="s">
        <v>58</v>
      </c>
      <c r="E35" s="32" t="s">
        <v>70</v>
      </c>
      <c r="F35" s="33">
        <v>590</v>
      </c>
      <c r="G35" s="34">
        <v>635</v>
      </c>
    </row>
    <row r="36" spans="1:7" ht="18.95" customHeight="1">
      <c r="A36" s="28">
        <f t="shared" si="1"/>
        <v>25</v>
      </c>
      <c r="B36" s="29" t="s">
        <v>75</v>
      </c>
      <c r="C36" s="30" t="s">
        <v>76</v>
      </c>
      <c r="D36" s="31" t="s">
        <v>58</v>
      </c>
      <c r="E36" s="32" t="s">
        <v>77</v>
      </c>
      <c r="F36" s="33">
        <v>735</v>
      </c>
      <c r="G36" s="34">
        <v>795</v>
      </c>
    </row>
    <row r="37" spans="1:7" ht="18.95" customHeight="1">
      <c r="A37" s="28">
        <f t="shared" si="1"/>
        <v>26</v>
      </c>
      <c r="B37" s="29" t="s">
        <v>78</v>
      </c>
      <c r="C37" s="30" t="s">
        <v>79</v>
      </c>
      <c r="D37" s="31" t="s">
        <v>58</v>
      </c>
      <c r="E37" s="32" t="s">
        <v>80</v>
      </c>
      <c r="F37" s="33">
        <v>790</v>
      </c>
      <c r="G37" s="34">
        <v>855</v>
      </c>
    </row>
    <row r="38" spans="1:7" ht="18.95" customHeight="1">
      <c r="A38" s="28">
        <f t="shared" si="1"/>
        <v>27</v>
      </c>
      <c r="B38" s="29" t="s">
        <v>81</v>
      </c>
      <c r="C38" s="30" t="s">
        <v>82</v>
      </c>
      <c r="D38" s="31" t="s">
        <v>58</v>
      </c>
      <c r="E38" s="32" t="s">
        <v>77</v>
      </c>
      <c r="F38" s="33">
        <v>735</v>
      </c>
      <c r="G38" s="34">
        <v>795</v>
      </c>
    </row>
    <row r="39" spans="1:7" ht="18.95" customHeight="1">
      <c r="A39" s="28">
        <f t="shared" si="1"/>
        <v>28</v>
      </c>
      <c r="B39" s="29" t="s">
        <v>83</v>
      </c>
      <c r="C39" s="30" t="s">
        <v>84</v>
      </c>
      <c r="D39" s="31" t="s">
        <v>58</v>
      </c>
      <c r="E39" s="32" t="s">
        <v>77</v>
      </c>
      <c r="F39" s="33">
        <v>590</v>
      </c>
      <c r="G39" s="41">
        <v>590</v>
      </c>
    </row>
    <row r="40" spans="1:7" ht="18.95" customHeight="1">
      <c r="A40" s="28">
        <f t="shared" si="1"/>
        <v>29</v>
      </c>
      <c r="B40" s="29" t="s">
        <v>85</v>
      </c>
      <c r="C40" s="30" t="s">
        <v>86</v>
      </c>
      <c r="D40" s="31" t="s">
        <v>58</v>
      </c>
      <c r="E40" s="32" t="s">
        <v>80</v>
      </c>
      <c r="F40" s="33">
        <v>790</v>
      </c>
      <c r="G40" s="34">
        <v>855</v>
      </c>
    </row>
    <row r="41" spans="1:7" ht="18.95" customHeight="1">
      <c r="A41" s="28">
        <f t="shared" si="1"/>
        <v>30</v>
      </c>
      <c r="B41" s="29" t="s">
        <v>87</v>
      </c>
      <c r="C41" s="30" t="s">
        <v>88</v>
      </c>
      <c r="D41" s="31" t="s">
        <v>12</v>
      </c>
      <c r="E41" s="32" t="s">
        <v>89</v>
      </c>
      <c r="F41" s="33">
        <v>250</v>
      </c>
      <c r="G41" s="34">
        <v>270</v>
      </c>
    </row>
    <row r="42" spans="1:7" ht="18.95" customHeight="1">
      <c r="A42" s="28">
        <f t="shared" si="1"/>
        <v>31</v>
      </c>
      <c r="B42" s="29" t="s">
        <v>90</v>
      </c>
      <c r="C42" s="30" t="s">
        <v>91</v>
      </c>
      <c r="D42" s="31" t="s">
        <v>12</v>
      </c>
      <c r="E42" s="32" t="s">
        <v>89</v>
      </c>
      <c r="F42" s="33">
        <v>280</v>
      </c>
      <c r="G42" s="34">
        <v>300</v>
      </c>
    </row>
    <row r="43" spans="1:7" s="40" customFormat="1" ht="6" customHeight="1">
      <c r="A43" s="37"/>
      <c r="B43" s="38"/>
      <c r="C43" s="38"/>
      <c r="D43" s="38"/>
      <c r="E43" s="38"/>
      <c r="F43" s="38"/>
      <c r="G43" s="39"/>
    </row>
    <row r="44" spans="1:7" s="27" customFormat="1" ht="18.95" customHeight="1">
      <c r="A44" s="28">
        <f>A42+1</f>
        <v>32</v>
      </c>
      <c r="B44" s="29" t="s">
        <v>92</v>
      </c>
      <c r="C44" s="30" t="s">
        <v>93</v>
      </c>
      <c r="D44" s="31" t="s">
        <v>94</v>
      </c>
      <c r="E44" s="32" t="s">
        <v>95</v>
      </c>
      <c r="F44" s="33">
        <v>2890</v>
      </c>
      <c r="G44" s="34">
        <v>3005</v>
      </c>
    </row>
    <row r="45" spans="1:7" s="27" customFormat="1" ht="18.95" customHeight="1">
      <c r="A45" s="28">
        <f>A44+1</f>
        <v>33</v>
      </c>
      <c r="B45" s="29" t="s">
        <v>96</v>
      </c>
      <c r="C45" s="30" t="s">
        <v>97</v>
      </c>
      <c r="D45" s="31" t="s">
        <v>94</v>
      </c>
      <c r="E45" s="32" t="s">
        <v>98</v>
      </c>
      <c r="F45" s="33">
        <v>2265</v>
      </c>
      <c r="G45" s="34">
        <v>2425</v>
      </c>
    </row>
    <row r="46" spans="1:7" s="27" customFormat="1" ht="18.95" customHeight="1">
      <c r="A46" s="28">
        <f>A45+1</f>
        <v>34</v>
      </c>
      <c r="B46" s="29" t="s">
        <v>99</v>
      </c>
      <c r="C46" s="30" t="s">
        <v>100</v>
      </c>
      <c r="D46" s="31" t="s">
        <v>94</v>
      </c>
      <c r="E46" s="32" t="s">
        <v>101</v>
      </c>
      <c r="F46" s="33">
        <v>3780</v>
      </c>
      <c r="G46" s="34">
        <v>3940</v>
      </c>
    </row>
    <row r="47" spans="1:7" s="27" customFormat="1" ht="18.95" customHeight="1">
      <c r="A47" s="28">
        <f>A46+1</f>
        <v>35</v>
      </c>
      <c r="B47" s="29" t="s">
        <v>102</v>
      </c>
      <c r="C47" s="30" t="s">
        <v>103</v>
      </c>
      <c r="D47" s="31" t="s">
        <v>94</v>
      </c>
      <c r="E47" s="32" t="s">
        <v>104</v>
      </c>
      <c r="F47" s="33">
        <v>4035</v>
      </c>
      <c r="G47" s="34">
        <v>4200</v>
      </c>
    </row>
    <row r="48" spans="1:7" s="27" customFormat="1" ht="18.95" customHeight="1">
      <c r="A48" s="28">
        <f t="shared" ref="A48:A51" si="2">A47+1</f>
        <v>36</v>
      </c>
      <c r="B48" s="29" t="s">
        <v>105</v>
      </c>
      <c r="C48" s="30" t="s">
        <v>106</v>
      </c>
      <c r="D48" s="31" t="s">
        <v>94</v>
      </c>
      <c r="E48" s="32" t="s">
        <v>107</v>
      </c>
      <c r="F48" s="33">
        <v>3625</v>
      </c>
      <c r="G48" s="34">
        <v>3775</v>
      </c>
    </row>
    <row r="49" spans="1:7" s="27" customFormat="1" ht="18.95" customHeight="1">
      <c r="A49" s="28">
        <f t="shared" si="2"/>
        <v>37</v>
      </c>
      <c r="B49" s="29" t="s">
        <v>108</v>
      </c>
      <c r="C49" s="30" t="s">
        <v>109</v>
      </c>
      <c r="D49" s="31" t="s">
        <v>94</v>
      </c>
      <c r="E49" s="32" t="s">
        <v>110</v>
      </c>
      <c r="F49" s="33">
        <v>3865</v>
      </c>
      <c r="G49" s="34">
        <v>4025</v>
      </c>
    </row>
    <row r="50" spans="1:7" s="27" customFormat="1" ht="30" customHeight="1">
      <c r="A50" s="28">
        <f t="shared" si="2"/>
        <v>38</v>
      </c>
      <c r="B50" s="29" t="s">
        <v>111</v>
      </c>
      <c r="C50" s="42" t="s">
        <v>112</v>
      </c>
      <c r="D50" s="31" t="s">
        <v>94</v>
      </c>
      <c r="E50" s="32" t="s">
        <v>113</v>
      </c>
      <c r="F50" s="33">
        <v>3625</v>
      </c>
      <c r="G50" s="34">
        <v>3775</v>
      </c>
    </row>
    <row r="51" spans="1:7" s="27" customFormat="1" ht="18.95" customHeight="1">
      <c r="A51" s="28">
        <f t="shared" si="2"/>
        <v>39</v>
      </c>
      <c r="B51" s="29" t="s">
        <v>114</v>
      </c>
      <c r="C51" s="30" t="s">
        <v>115</v>
      </c>
      <c r="D51" s="31" t="s">
        <v>94</v>
      </c>
      <c r="E51" s="32" t="s">
        <v>116</v>
      </c>
      <c r="F51" s="33">
        <v>3280</v>
      </c>
      <c r="G51" s="34">
        <v>3415</v>
      </c>
    </row>
    <row r="52" spans="1:7" s="27" customFormat="1" ht="18.95" customHeight="1">
      <c r="A52" s="28">
        <f>A51+1</f>
        <v>40</v>
      </c>
      <c r="B52" s="29" t="s">
        <v>117</v>
      </c>
      <c r="C52" s="30" t="s">
        <v>118</v>
      </c>
      <c r="D52" s="31" t="s">
        <v>94</v>
      </c>
      <c r="E52" s="32" t="s">
        <v>119</v>
      </c>
      <c r="F52" s="33">
        <v>4035</v>
      </c>
      <c r="G52" s="34">
        <v>4200</v>
      </c>
    </row>
    <row r="53" spans="1:7" s="27" customFormat="1" ht="18.95" customHeight="1">
      <c r="A53" s="28">
        <f>A52+1</f>
        <v>41</v>
      </c>
      <c r="B53" s="29" t="s">
        <v>120</v>
      </c>
      <c r="C53" s="30" t="s">
        <v>121</v>
      </c>
      <c r="D53" s="31" t="s">
        <v>94</v>
      </c>
      <c r="E53" s="32" t="s">
        <v>122</v>
      </c>
      <c r="F53" s="33">
        <v>4175</v>
      </c>
      <c r="G53" s="34">
        <v>4345</v>
      </c>
    </row>
    <row r="54" spans="1:7" s="40" customFormat="1" ht="15" customHeight="1">
      <c r="A54" s="43"/>
      <c r="B54" s="44"/>
      <c r="C54" s="45" t="s">
        <v>123</v>
      </c>
      <c r="D54" s="45"/>
      <c r="E54" s="45"/>
      <c r="F54" s="44"/>
      <c r="G54" s="46"/>
    </row>
    <row r="55" spans="1:7" ht="18.75" customHeight="1">
      <c r="A55" s="28">
        <f>A53+1</f>
        <v>42</v>
      </c>
      <c r="B55" s="29" t="s">
        <v>124</v>
      </c>
      <c r="C55" s="30" t="s">
        <v>125</v>
      </c>
      <c r="D55" s="31" t="s">
        <v>12</v>
      </c>
      <c r="E55" s="32" t="s">
        <v>126</v>
      </c>
      <c r="F55" s="33">
        <v>255</v>
      </c>
      <c r="G55" s="34">
        <v>275</v>
      </c>
    </row>
    <row r="56" spans="1:7" ht="18.75" customHeight="1">
      <c r="A56" s="28">
        <f>A55+1</f>
        <v>43</v>
      </c>
      <c r="B56" s="29" t="s">
        <v>127</v>
      </c>
      <c r="C56" s="30" t="s">
        <v>128</v>
      </c>
      <c r="D56" s="31" t="s">
        <v>12</v>
      </c>
      <c r="E56" s="32" t="s">
        <v>126</v>
      </c>
      <c r="F56" s="33">
        <v>275</v>
      </c>
      <c r="G56" s="34">
        <v>295</v>
      </c>
    </row>
    <row r="57" spans="1:7" ht="18.75" customHeight="1">
      <c r="A57" s="28">
        <f>A56+1</f>
        <v>44</v>
      </c>
      <c r="B57" s="29" t="s">
        <v>129</v>
      </c>
      <c r="C57" s="30" t="s">
        <v>130</v>
      </c>
      <c r="D57" s="31" t="s">
        <v>58</v>
      </c>
      <c r="E57" s="32" t="s">
        <v>131</v>
      </c>
      <c r="F57" s="33">
        <v>1900</v>
      </c>
      <c r="G57" s="41">
        <v>1900</v>
      </c>
    </row>
    <row r="58" spans="1:7" ht="18.75" customHeight="1">
      <c r="A58" s="28">
        <f>A57+1</f>
        <v>45</v>
      </c>
      <c r="B58" s="29" t="s">
        <v>132</v>
      </c>
      <c r="C58" s="30" t="s">
        <v>133</v>
      </c>
      <c r="D58" s="31" t="s">
        <v>58</v>
      </c>
      <c r="E58" s="32" t="s">
        <v>134</v>
      </c>
      <c r="F58" s="33">
        <v>2100</v>
      </c>
      <c r="G58" s="41">
        <v>2100</v>
      </c>
    </row>
    <row r="59" spans="1:7" ht="18.95" customHeight="1">
      <c r="A59" s="28">
        <f>A58+1</f>
        <v>46</v>
      </c>
      <c r="B59" s="29" t="s">
        <v>135</v>
      </c>
      <c r="C59" s="30" t="s">
        <v>136</v>
      </c>
      <c r="D59" s="31" t="s">
        <v>12</v>
      </c>
      <c r="E59" s="32" t="s">
        <v>137</v>
      </c>
      <c r="F59" s="33">
        <v>395</v>
      </c>
      <c r="G59" s="34">
        <v>425</v>
      </c>
    </row>
    <row r="60" spans="1:7" ht="18.95" customHeight="1">
      <c r="A60" s="28">
        <f t="shared" ref="A60:A70" si="3">A59+1</f>
        <v>47</v>
      </c>
      <c r="B60" s="29" t="s">
        <v>138</v>
      </c>
      <c r="C60" s="30" t="s">
        <v>139</v>
      </c>
      <c r="D60" s="31" t="s">
        <v>12</v>
      </c>
      <c r="E60" s="32" t="s">
        <v>140</v>
      </c>
      <c r="F60" s="33">
        <v>415</v>
      </c>
      <c r="G60" s="34">
        <v>450</v>
      </c>
    </row>
    <row r="61" spans="1:7" ht="18.95" customHeight="1">
      <c r="A61" s="28">
        <f t="shared" si="3"/>
        <v>48</v>
      </c>
      <c r="B61" s="29" t="s">
        <v>141</v>
      </c>
      <c r="C61" s="30" t="s">
        <v>142</v>
      </c>
      <c r="D61" s="31" t="s">
        <v>12</v>
      </c>
      <c r="E61" s="32" t="s">
        <v>143</v>
      </c>
      <c r="F61" s="33">
        <v>435</v>
      </c>
      <c r="G61" s="34">
        <v>470</v>
      </c>
    </row>
    <row r="62" spans="1:7" ht="18.95" customHeight="1">
      <c r="A62" s="28">
        <f t="shared" si="3"/>
        <v>49</v>
      </c>
      <c r="B62" s="29" t="s">
        <v>144</v>
      </c>
      <c r="C62" s="30" t="s">
        <v>145</v>
      </c>
      <c r="D62" s="31" t="s">
        <v>12</v>
      </c>
      <c r="E62" s="32" t="s">
        <v>146</v>
      </c>
      <c r="F62" s="33">
        <v>415</v>
      </c>
      <c r="G62" s="34">
        <v>450</v>
      </c>
    </row>
    <row r="63" spans="1:7" ht="18.95" customHeight="1">
      <c r="A63" s="28">
        <f t="shared" si="3"/>
        <v>50</v>
      </c>
      <c r="B63" s="29" t="s">
        <v>147</v>
      </c>
      <c r="C63" s="30" t="s">
        <v>148</v>
      </c>
      <c r="D63" s="31" t="s">
        <v>12</v>
      </c>
      <c r="E63" s="32" t="s">
        <v>146</v>
      </c>
      <c r="F63" s="33">
        <v>495</v>
      </c>
      <c r="G63" s="34">
        <v>535</v>
      </c>
    </row>
    <row r="64" spans="1:7" ht="18.95" customHeight="1">
      <c r="A64" s="28">
        <f t="shared" si="3"/>
        <v>51</v>
      </c>
      <c r="B64" s="29" t="s">
        <v>149</v>
      </c>
      <c r="C64" s="30" t="s">
        <v>150</v>
      </c>
      <c r="D64" s="31" t="s">
        <v>94</v>
      </c>
      <c r="E64" s="32" t="s">
        <v>151</v>
      </c>
      <c r="F64" s="33">
        <v>4050</v>
      </c>
      <c r="G64" s="34">
        <v>4375</v>
      </c>
    </row>
    <row r="65" spans="1:7" ht="18.95" customHeight="1">
      <c r="A65" s="28">
        <f t="shared" si="3"/>
        <v>52</v>
      </c>
      <c r="B65" s="29" t="s">
        <v>152</v>
      </c>
      <c r="C65" s="30" t="s">
        <v>153</v>
      </c>
      <c r="D65" s="31" t="s">
        <v>58</v>
      </c>
      <c r="E65" s="32" t="s">
        <v>154</v>
      </c>
      <c r="F65" s="33">
        <v>565</v>
      </c>
      <c r="G65" s="41">
        <v>610</v>
      </c>
    </row>
    <row r="66" spans="1:7" ht="18.95" customHeight="1">
      <c r="A66" s="28">
        <f t="shared" si="3"/>
        <v>53</v>
      </c>
      <c r="B66" s="29" t="s">
        <v>155</v>
      </c>
      <c r="C66" s="30" t="s">
        <v>156</v>
      </c>
      <c r="D66" s="31" t="s">
        <v>58</v>
      </c>
      <c r="E66" s="32" t="s">
        <v>157</v>
      </c>
      <c r="F66" s="33">
        <v>525</v>
      </c>
      <c r="G66" s="41">
        <v>525</v>
      </c>
    </row>
    <row r="67" spans="1:7" ht="18.95" customHeight="1">
      <c r="A67" s="28">
        <f t="shared" si="3"/>
        <v>54</v>
      </c>
      <c r="B67" s="29" t="s">
        <v>158</v>
      </c>
      <c r="C67" s="30" t="s">
        <v>159</v>
      </c>
      <c r="D67" s="31" t="s">
        <v>58</v>
      </c>
      <c r="E67" s="32" t="s">
        <v>160</v>
      </c>
      <c r="F67" s="33">
        <v>565</v>
      </c>
      <c r="G67" s="41">
        <v>565</v>
      </c>
    </row>
    <row r="68" spans="1:7" s="27" customFormat="1" ht="18.95" customHeight="1">
      <c r="A68" s="28">
        <f t="shared" si="3"/>
        <v>55</v>
      </c>
      <c r="B68" s="29" t="s">
        <v>161</v>
      </c>
      <c r="C68" s="30" t="s">
        <v>162</v>
      </c>
      <c r="D68" s="31" t="s">
        <v>12</v>
      </c>
      <c r="E68" s="32" t="s">
        <v>163</v>
      </c>
      <c r="F68" s="33">
        <v>815</v>
      </c>
      <c r="G68" s="41">
        <v>880</v>
      </c>
    </row>
    <row r="69" spans="1:7" s="27" customFormat="1" ht="18.95" customHeight="1">
      <c r="A69" s="28">
        <f t="shared" si="3"/>
        <v>56</v>
      </c>
      <c r="B69" s="29" t="s">
        <v>164</v>
      </c>
      <c r="C69" s="30" t="s">
        <v>165</v>
      </c>
      <c r="D69" s="31" t="s">
        <v>12</v>
      </c>
      <c r="E69" s="32" t="s">
        <v>166</v>
      </c>
      <c r="F69" s="33">
        <v>595</v>
      </c>
      <c r="G69" s="34">
        <v>640</v>
      </c>
    </row>
    <row r="70" spans="1:7" s="27" customFormat="1" ht="18.95" customHeight="1">
      <c r="A70" s="28">
        <f t="shared" si="3"/>
        <v>57</v>
      </c>
      <c r="B70" s="29" t="s">
        <v>167</v>
      </c>
      <c r="C70" s="30" t="s">
        <v>168</v>
      </c>
      <c r="D70" s="31" t="s">
        <v>12</v>
      </c>
      <c r="E70" s="32" t="s">
        <v>166</v>
      </c>
      <c r="F70" s="33">
        <v>695</v>
      </c>
      <c r="G70" s="34">
        <v>750</v>
      </c>
    </row>
    <row r="71" spans="1:7" s="27" customFormat="1" ht="18.95" customHeight="1" thickBot="1">
      <c r="A71" s="47">
        <f>A70+1</f>
        <v>58</v>
      </c>
      <c r="B71" s="48" t="s">
        <v>169</v>
      </c>
      <c r="C71" s="49" t="s">
        <v>170</v>
      </c>
      <c r="D71" s="50" t="s">
        <v>12</v>
      </c>
      <c r="E71" s="51" t="s">
        <v>171</v>
      </c>
      <c r="F71" s="52">
        <v>1425</v>
      </c>
      <c r="G71" s="53">
        <v>1540</v>
      </c>
    </row>
    <row r="72" spans="1:7" s="40" customFormat="1" ht="15" customHeight="1" thickBot="1">
      <c r="A72" s="54"/>
      <c r="B72" s="54"/>
      <c r="C72" s="55" t="s">
        <v>172</v>
      </c>
      <c r="D72" s="55"/>
      <c r="E72" s="55"/>
      <c r="F72" s="56"/>
      <c r="G72" s="57"/>
    </row>
    <row r="73" spans="1:7" s="27" customFormat="1" ht="18.95" customHeight="1">
      <c r="A73" s="20">
        <f>A71+1</f>
        <v>59</v>
      </c>
      <c r="B73" s="21" t="s">
        <v>173</v>
      </c>
      <c r="C73" s="22" t="s">
        <v>174</v>
      </c>
      <c r="D73" s="23" t="s">
        <v>94</v>
      </c>
      <c r="E73" s="24" t="s">
        <v>175</v>
      </c>
      <c r="F73" s="25">
        <v>4270</v>
      </c>
      <c r="G73" s="26">
        <v>4625</v>
      </c>
    </row>
    <row r="74" spans="1:7" s="27" customFormat="1" ht="18.75" customHeight="1">
      <c r="A74" s="28">
        <f>A73+1</f>
        <v>60</v>
      </c>
      <c r="B74" s="29" t="s">
        <v>176</v>
      </c>
      <c r="C74" s="30" t="s">
        <v>177</v>
      </c>
      <c r="D74" s="31" t="s">
        <v>94</v>
      </c>
      <c r="E74" s="32" t="s">
        <v>178</v>
      </c>
      <c r="F74" s="33">
        <v>4505</v>
      </c>
      <c r="G74" s="34">
        <v>4880</v>
      </c>
    </row>
    <row r="75" spans="1:7" s="27" customFormat="1" ht="18.75" customHeight="1">
      <c r="A75" s="28">
        <f t="shared" ref="A75:A82" si="4">A74+1</f>
        <v>61</v>
      </c>
      <c r="B75" s="29" t="s">
        <v>179</v>
      </c>
      <c r="C75" s="30" t="s">
        <v>180</v>
      </c>
      <c r="D75" s="31" t="s">
        <v>58</v>
      </c>
      <c r="E75" s="32" t="s">
        <v>181</v>
      </c>
      <c r="F75" s="33">
        <v>1050</v>
      </c>
      <c r="G75" s="34">
        <v>1125</v>
      </c>
    </row>
    <row r="76" spans="1:7" s="27" customFormat="1" ht="18.75" customHeight="1">
      <c r="A76" s="28">
        <f t="shared" si="4"/>
        <v>62</v>
      </c>
      <c r="B76" s="29" t="s">
        <v>182</v>
      </c>
      <c r="C76" s="30" t="s">
        <v>183</v>
      </c>
      <c r="D76" s="31" t="s">
        <v>58</v>
      </c>
      <c r="E76" s="32" t="s">
        <v>181</v>
      </c>
      <c r="F76" s="33">
        <v>1050</v>
      </c>
      <c r="G76" s="34">
        <v>1125</v>
      </c>
    </row>
    <row r="77" spans="1:7" s="27" customFormat="1" ht="19.5" customHeight="1">
      <c r="A77" s="28">
        <f t="shared" si="4"/>
        <v>63</v>
      </c>
      <c r="B77" s="29" t="s">
        <v>184</v>
      </c>
      <c r="C77" s="30" t="s">
        <v>185</v>
      </c>
      <c r="D77" s="31" t="s">
        <v>58</v>
      </c>
      <c r="E77" s="32" t="s">
        <v>186</v>
      </c>
      <c r="F77" s="33">
        <v>190</v>
      </c>
      <c r="G77" s="34">
        <v>205</v>
      </c>
    </row>
    <row r="78" spans="1:7" s="27" customFormat="1" ht="19.5" customHeight="1">
      <c r="A78" s="28">
        <f t="shared" si="4"/>
        <v>64</v>
      </c>
      <c r="B78" s="29" t="s">
        <v>187</v>
      </c>
      <c r="C78" s="30" t="s">
        <v>188</v>
      </c>
      <c r="D78" s="31" t="s">
        <v>58</v>
      </c>
      <c r="E78" s="32" t="s">
        <v>189</v>
      </c>
      <c r="F78" s="33">
        <v>485</v>
      </c>
      <c r="G78" s="34">
        <v>520</v>
      </c>
    </row>
    <row r="79" spans="1:7" s="27" customFormat="1" ht="19.5" customHeight="1">
      <c r="A79" s="28">
        <f t="shared" si="4"/>
        <v>65</v>
      </c>
      <c r="B79" s="29" t="s">
        <v>190</v>
      </c>
      <c r="C79" s="30" t="s">
        <v>191</v>
      </c>
      <c r="D79" s="31" t="s">
        <v>58</v>
      </c>
      <c r="E79" s="32" t="s">
        <v>192</v>
      </c>
      <c r="F79" s="33">
        <v>430</v>
      </c>
      <c r="G79" s="34">
        <v>460</v>
      </c>
    </row>
    <row r="80" spans="1:7" s="27" customFormat="1" ht="19.5" customHeight="1">
      <c r="A80" s="28">
        <f t="shared" si="4"/>
        <v>66</v>
      </c>
      <c r="B80" s="29" t="s">
        <v>193</v>
      </c>
      <c r="C80" s="30" t="s">
        <v>194</v>
      </c>
      <c r="D80" s="31" t="s">
        <v>58</v>
      </c>
      <c r="E80" s="32" t="s">
        <v>195</v>
      </c>
      <c r="F80" s="33">
        <v>1210</v>
      </c>
      <c r="G80" s="34">
        <v>1300</v>
      </c>
    </row>
    <row r="81" spans="1:7" s="27" customFormat="1" ht="19.5" customHeight="1">
      <c r="A81" s="28">
        <f t="shared" si="4"/>
        <v>67</v>
      </c>
      <c r="B81" s="29" t="s">
        <v>196</v>
      </c>
      <c r="C81" s="30" t="s">
        <v>197</v>
      </c>
      <c r="D81" s="31" t="s">
        <v>58</v>
      </c>
      <c r="E81" s="32" t="s">
        <v>198</v>
      </c>
      <c r="F81" s="33">
        <v>1950</v>
      </c>
      <c r="G81" s="34">
        <v>2100</v>
      </c>
    </row>
    <row r="82" spans="1:7" s="27" customFormat="1" ht="18.95" customHeight="1">
      <c r="A82" s="28">
        <f t="shared" si="4"/>
        <v>68</v>
      </c>
      <c r="B82" s="29" t="s">
        <v>199</v>
      </c>
      <c r="C82" s="30" t="s">
        <v>200</v>
      </c>
      <c r="D82" s="31" t="s">
        <v>58</v>
      </c>
      <c r="E82" s="32" t="s">
        <v>201</v>
      </c>
      <c r="F82" s="33">
        <v>2340</v>
      </c>
      <c r="G82" s="34">
        <v>2470</v>
      </c>
    </row>
    <row r="83" spans="1:7" s="27" customFormat="1" ht="18.95" customHeight="1" thickBot="1">
      <c r="A83" s="47">
        <f>A82+1</f>
        <v>69</v>
      </c>
      <c r="B83" s="48" t="s">
        <v>202</v>
      </c>
      <c r="C83" s="49" t="s">
        <v>203</v>
      </c>
      <c r="D83" s="50" t="s">
        <v>58</v>
      </c>
      <c r="E83" s="51" t="s">
        <v>201</v>
      </c>
      <c r="F83" s="52">
        <v>2340</v>
      </c>
      <c r="G83" s="53">
        <v>2470</v>
      </c>
    </row>
    <row r="84" spans="1:7" s="27" customFormat="1" ht="18.95" customHeight="1" thickBot="1">
      <c r="A84" s="58"/>
      <c r="B84" s="59"/>
      <c r="C84" s="60"/>
      <c r="D84" s="61"/>
      <c r="E84" s="62"/>
      <c r="F84" s="63"/>
      <c r="G84" s="63"/>
    </row>
    <row r="85" spans="1:7" s="27" customFormat="1" ht="24.95" customHeight="1" thickBot="1">
      <c r="A85" s="64" t="s">
        <v>204</v>
      </c>
      <c r="B85" s="65"/>
      <c r="C85" s="65"/>
      <c r="D85" s="65"/>
      <c r="E85" s="65"/>
      <c r="F85" s="66" t="s">
        <v>205</v>
      </c>
      <c r="G85" s="67" t="s">
        <v>206</v>
      </c>
    </row>
    <row r="86" spans="1:7" s="70" customFormat="1" ht="18.95" customHeight="1">
      <c r="A86" s="28">
        <f>A83+1</f>
        <v>70</v>
      </c>
      <c r="B86" s="29" t="s">
        <v>207</v>
      </c>
      <c r="C86" s="68" t="s">
        <v>208</v>
      </c>
      <c r="D86" s="31" t="s">
        <v>12</v>
      </c>
      <c r="E86" s="69" t="s">
        <v>209</v>
      </c>
      <c r="F86" s="33">
        <v>1170</v>
      </c>
      <c r="G86" s="35">
        <v>1260</v>
      </c>
    </row>
    <row r="87" spans="1:7" s="70" customFormat="1" ht="18.95" customHeight="1">
      <c r="A87" s="28">
        <f t="shared" ref="A87:A94" si="5">A86+1</f>
        <v>71</v>
      </c>
      <c r="B87" s="29" t="s">
        <v>210</v>
      </c>
      <c r="C87" s="68" t="s">
        <v>211</v>
      </c>
      <c r="D87" s="31" t="s">
        <v>12</v>
      </c>
      <c r="E87" s="69" t="s">
        <v>212</v>
      </c>
      <c r="F87" s="33">
        <v>1240</v>
      </c>
      <c r="G87" s="35">
        <v>1335</v>
      </c>
    </row>
    <row r="88" spans="1:7" s="70" customFormat="1" ht="18.95" customHeight="1">
      <c r="A88" s="28">
        <f t="shared" si="5"/>
        <v>72</v>
      </c>
      <c r="B88" s="29" t="s">
        <v>213</v>
      </c>
      <c r="C88" s="68" t="s">
        <v>214</v>
      </c>
      <c r="D88" s="31" t="s">
        <v>12</v>
      </c>
      <c r="E88" s="69" t="s">
        <v>215</v>
      </c>
      <c r="F88" s="33">
        <v>2500</v>
      </c>
      <c r="G88" s="35">
        <v>2700</v>
      </c>
    </row>
    <row r="89" spans="1:7" s="40" customFormat="1" ht="6" customHeight="1">
      <c r="A89" s="71"/>
      <c r="B89" s="72"/>
      <c r="C89" s="72"/>
      <c r="D89" s="72"/>
      <c r="E89" s="72"/>
      <c r="F89" s="72"/>
      <c r="G89" s="73"/>
    </row>
    <row r="90" spans="1:7" s="70" customFormat="1" ht="30" customHeight="1">
      <c r="A90" s="28">
        <f>A88+1</f>
        <v>73</v>
      </c>
      <c r="B90" s="29" t="s">
        <v>216</v>
      </c>
      <c r="C90" s="74" t="s">
        <v>217</v>
      </c>
      <c r="D90" s="31" t="s">
        <v>94</v>
      </c>
      <c r="E90" s="69" t="s">
        <v>218</v>
      </c>
      <c r="F90" s="33">
        <v>4395</v>
      </c>
      <c r="G90" s="35">
        <v>4710</v>
      </c>
    </row>
    <row r="91" spans="1:7" s="70" customFormat="1" ht="18.95" customHeight="1">
      <c r="A91" s="28">
        <f>A90+1</f>
        <v>74</v>
      </c>
      <c r="B91" s="29" t="s">
        <v>219</v>
      </c>
      <c r="C91" s="68" t="s">
        <v>220</v>
      </c>
      <c r="D91" s="31" t="s">
        <v>94</v>
      </c>
      <c r="E91" s="69" t="s">
        <v>221</v>
      </c>
      <c r="F91" s="33">
        <v>5145</v>
      </c>
      <c r="G91" s="35">
        <v>5360</v>
      </c>
    </row>
    <row r="92" spans="1:7" s="70" customFormat="1" ht="18.95" customHeight="1">
      <c r="A92" s="28">
        <f t="shared" si="5"/>
        <v>75</v>
      </c>
      <c r="B92" s="29" t="s">
        <v>222</v>
      </c>
      <c r="C92" s="68" t="s">
        <v>223</v>
      </c>
      <c r="D92" s="31" t="s">
        <v>94</v>
      </c>
      <c r="E92" s="69" t="s">
        <v>224</v>
      </c>
      <c r="F92" s="33">
        <v>5365</v>
      </c>
      <c r="G92" s="35">
        <v>5585</v>
      </c>
    </row>
    <row r="93" spans="1:7" s="70" customFormat="1" ht="18.95" customHeight="1">
      <c r="A93" s="28">
        <f>A92+1</f>
        <v>76</v>
      </c>
      <c r="B93" s="29" t="s">
        <v>225</v>
      </c>
      <c r="C93" s="68" t="s">
        <v>226</v>
      </c>
      <c r="D93" s="31" t="s">
        <v>94</v>
      </c>
      <c r="E93" s="69" t="s">
        <v>227</v>
      </c>
      <c r="F93" s="33">
        <v>5585</v>
      </c>
      <c r="G93" s="35">
        <v>5810</v>
      </c>
    </row>
    <row r="94" spans="1:7" s="70" customFormat="1" ht="18.95" customHeight="1" thickBot="1">
      <c r="A94" s="47">
        <f t="shared" si="5"/>
        <v>77</v>
      </c>
      <c r="B94" s="48" t="s">
        <v>228</v>
      </c>
      <c r="C94" s="75" t="s">
        <v>229</v>
      </c>
      <c r="D94" s="50" t="s">
        <v>94</v>
      </c>
      <c r="E94" s="76" t="s">
        <v>230</v>
      </c>
      <c r="F94" s="52">
        <v>6705</v>
      </c>
      <c r="G94" s="77">
        <v>6925</v>
      </c>
    </row>
    <row r="95" spans="1:7" s="27" customFormat="1" ht="18.95" customHeight="1" thickBot="1">
      <c r="A95" s="58"/>
      <c r="B95" s="59"/>
      <c r="C95" s="60"/>
      <c r="D95" s="61"/>
      <c r="E95" s="62"/>
      <c r="F95" s="63"/>
      <c r="G95" s="63"/>
    </row>
    <row r="96" spans="1:7" s="70" customFormat="1" ht="24.95" customHeight="1" thickBot="1">
      <c r="A96" s="64" t="s">
        <v>231</v>
      </c>
      <c r="B96" s="65"/>
      <c r="C96" s="65"/>
      <c r="D96" s="65"/>
      <c r="E96" s="65"/>
      <c r="F96" s="66" t="s">
        <v>205</v>
      </c>
      <c r="G96" s="67" t="s">
        <v>206</v>
      </c>
    </row>
    <row r="97" spans="1:7" s="70" customFormat="1" ht="18.95" customHeight="1">
      <c r="A97" s="20">
        <f>A94+1</f>
        <v>78</v>
      </c>
      <c r="B97" s="21" t="s">
        <v>232</v>
      </c>
      <c r="C97" s="78" t="s">
        <v>233</v>
      </c>
      <c r="D97" s="23" t="s">
        <v>12</v>
      </c>
      <c r="E97" s="79" t="s">
        <v>234</v>
      </c>
      <c r="F97" s="25">
        <v>1500</v>
      </c>
      <c r="G97" s="80">
        <v>1615</v>
      </c>
    </row>
    <row r="98" spans="1:7" s="70" customFormat="1" ht="18.95" customHeight="1">
      <c r="A98" s="81">
        <f>A97+1</f>
        <v>79</v>
      </c>
      <c r="B98" s="82" t="s">
        <v>235</v>
      </c>
      <c r="C98" s="83" t="s">
        <v>236</v>
      </c>
      <c r="D98" s="31" t="s">
        <v>12</v>
      </c>
      <c r="E98" s="84" t="s">
        <v>237</v>
      </c>
      <c r="F98" s="85">
        <v>1585</v>
      </c>
      <c r="G98" s="86">
        <v>1710</v>
      </c>
    </row>
    <row r="99" spans="1:7" s="70" customFormat="1" ht="18.95" customHeight="1">
      <c r="A99" s="81">
        <f t="shared" ref="A99" si="6">A98+1</f>
        <v>80</v>
      </c>
      <c r="B99" s="82" t="s">
        <v>238</v>
      </c>
      <c r="C99" s="83" t="s">
        <v>239</v>
      </c>
      <c r="D99" s="31" t="s">
        <v>12</v>
      </c>
      <c r="E99" s="84" t="s">
        <v>240</v>
      </c>
      <c r="F99" s="85">
        <v>1790</v>
      </c>
      <c r="G99" s="86">
        <v>1925</v>
      </c>
    </row>
    <row r="100" spans="1:7" s="40" customFormat="1" ht="6" customHeight="1">
      <c r="A100" s="71"/>
      <c r="B100" s="72"/>
      <c r="C100" s="72"/>
      <c r="D100" s="72"/>
      <c r="E100" s="72"/>
      <c r="F100" s="72"/>
      <c r="G100" s="73"/>
    </row>
    <row r="101" spans="1:7" s="70" customFormat="1" ht="30" customHeight="1">
      <c r="A101" s="28">
        <f>A99+1</f>
        <v>81</v>
      </c>
      <c r="B101" s="29" t="s">
        <v>241</v>
      </c>
      <c r="C101" s="87" t="s">
        <v>242</v>
      </c>
      <c r="D101" s="31" t="s">
        <v>94</v>
      </c>
      <c r="E101" s="69" t="s">
        <v>243</v>
      </c>
      <c r="F101" s="33">
        <v>5050</v>
      </c>
      <c r="G101" s="35">
        <v>5410</v>
      </c>
    </row>
    <row r="102" spans="1:7" s="70" customFormat="1" ht="18.95" customHeight="1">
      <c r="A102" s="28">
        <f>A101+1</f>
        <v>82</v>
      </c>
      <c r="B102" s="29" t="s">
        <v>244</v>
      </c>
      <c r="C102" s="68" t="s">
        <v>245</v>
      </c>
      <c r="D102" s="31" t="s">
        <v>94</v>
      </c>
      <c r="E102" s="69" t="s">
        <v>246</v>
      </c>
      <c r="F102" s="33">
        <v>5375</v>
      </c>
      <c r="G102" s="35">
        <v>5685</v>
      </c>
    </row>
    <row r="103" spans="1:7" s="70" customFormat="1" ht="18.95" customHeight="1">
      <c r="A103" s="28">
        <f t="shared" ref="A103:A111" si="7">A102+1</f>
        <v>83</v>
      </c>
      <c r="B103" s="29" t="s">
        <v>247</v>
      </c>
      <c r="C103" s="68" t="s">
        <v>248</v>
      </c>
      <c r="D103" s="31" t="s">
        <v>94</v>
      </c>
      <c r="E103" s="69" t="s">
        <v>249</v>
      </c>
      <c r="F103" s="33">
        <v>5575</v>
      </c>
      <c r="G103" s="35">
        <v>5885</v>
      </c>
    </row>
    <row r="104" spans="1:7" s="70" customFormat="1" ht="18.95" customHeight="1">
      <c r="A104" s="28">
        <f t="shared" si="7"/>
        <v>84</v>
      </c>
      <c r="B104" s="29" t="s">
        <v>250</v>
      </c>
      <c r="C104" s="68" t="s">
        <v>251</v>
      </c>
      <c r="D104" s="31" t="s">
        <v>94</v>
      </c>
      <c r="E104" s="69" t="s">
        <v>252</v>
      </c>
      <c r="F104" s="33">
        <v>5475</v>
      </c>
      <c r="G104" s="35">
        <v>5700</v>
      </c>
    </row>
    <row r="105" spans="1:7" s="70" customFormat="1" ht="18.95" customHeight="1">
      <c r="A105" s="28">
        <f t="shared" si="7"/>
        <v>85</v>
      </c>
      <c r="B105" s="29" t="s">
        <v>253</v>
      </c>
      <c r="C105" s="68" t="s">
        <v>254</v>
      </c>
      <c r="D105" s="31" t="s">
        <v>94</v>
      </c>
      <c r="E105" s="69" t="s">
        <v>255</v>
      </c>
      <c r="F105" s="33"/>
      <c r="G105" s="35">
        <v>7100</v>
      </c>
    </row>
    <row r="106" spans="1:7" s="70" customFormat="1" ht="30" customHeight="1">
      <c r="A106" s="28">
        <f t="shared" si="7"/>
        <v>86</v>
      </c>
      <c r="B106" s="29" t="s">
        <v>256</v>
      </c>
      <c r="C106" s="87" t="s">
        <v>257</v>
      </c>
      <c r="D106" s="31" t="s">
        <v>94</v>
      </c>
      <c r="E106" s="69" t="s">
        <v>258</v>
      </c>
      <c r="F106" s="33">
        <v>5580</v>
      </c>
      <c r="G106" s="35">
        <v>5975</v>
      </c>
    </row>
    <row r="107" spans="1:7" s="70" customFormat="1" ht="30" customHeight="1">
      <c r="A107" s="28">
        <f t="shared" si="7"/>
        <v>87</v>
      </c>
      <c r="B107" s="29" t="s">
        <v>259</v>
      </c>
      <c r="C107" s="87" t="s">
        <v>260</v>
      </c>
      <c r="D107" s="31" t="s">
        <v>94</v>
      </c>
      <c r="E107" s="69" t="s">
        <v>261</v>
      </c>
      <c r="F107" s="33">
        <v>6220</v>
      </c>
      <c r="G107" s="35">
        <v>6460</v>
      </c>
    </row>
    <row r="108" spans="1:7" s="70" customFormat="1" ht="18.95" customHeight="1">
      <c r="A108" s="28">
        <f t="shared" si="7"/>
        <v>88</v>
      </c>
      <c r="B108" s="29" t="s">
        <v>262</v>
      </c>
      <c r="C108" s="68" t="s">
        <v>263</v>
      </c>
      <c r="D108" s="31" t="s">
        <v>94</v>
      </c>
      <c r="E108" s="69" t="s">
        <v>264</v>
      </c>
      <c r="F108" s="33">
        <v>6260</v>
      </c>
      <c r="G108" s="35">
        <v>6520</v>
      </c>
    </row>
    <row r="109" spans="1:7" s="70" customFormat="1" ht="18.95" customHeight="1">
      <c r="A109" s="28">
        <f t="shared" si="7"/>
        <v>89</v>
      </c>
      <c r="B109" s="29" t="s">
        <v>265</v>
      </c>
      <c r="C109" s="68" t="s">
        <v>266</v>
      </c>
      <c r="D109" s="31" t="s">
        <v>94</v>
      </c>
      <c r="E109" s="69" t="s">
        <v>267</v>
      </c>
      <c r="F109" s="33">
        <v>9080</v>
      </c>
      <c r="G109" s="35">
        <v>9445</v>
      </c>
    </row>
    <row r="110" spans="1:7" s="70" customFormat="1" ht="18.95" customHeight="1">
      <c r="A110" s="28">
        <f t="shared" si="7"/>
        <v>90</v>
      </c>
      <c r="B110" s="29" t="s">
        <v>268</v>
      </c>
      <c r="C110" s="68" t="s">
        <v>269</v>
      </c>
      <c r="D110" s="31" t="s">
        <v>94</v>
      </c>
      <c r="E110" s="69" t="s">
        <v>270</v>
      </c>
      <c r="F110" s="33">
        <v>5985</v>
      </c>
      <c r="G110" s="35">
        <v>6225</v>
      </c>
    </row>
    <row r="111" spans="1:7" s="70" customFormat="1" ht="18.95" customHeight="1" thickBot="1">
      <c r="A111" s="47">
        <f t="shared" si="7"/>
        <v>91</v>
      </c>
      <c r="B111" s="48" t="s">
        <v>271</v>
      </c>
      <c r="C111" s="75" t="s">
        <v>272</v>
      </c>
      <c r="D111" s="50" t="s">
        <v>94</v>
      </c>
      <c r="E111" s="76" t="s">
        <v>273</v>
      </c>
      <c r="F111" s="52">
        <v>9395</v>
      </c>
      <c r="G111" s="77">
        <v>9705</v>
      </c>
    </row>
    <row r="112" spans="1:7" s="27" customFormat="1" ht="18.95" customHeight="1" thickBot="1">
      <c r="A112" s="58"/>
      <c r="B112" s="59"/>
      <c r="C112" s="60"/>
      <c r="D112" s="61"/>
      <c r="E112" s="62"/>
      <c r="F112" s="63"/>
      <c r="G112" s="63"/>
    </row>
    <row r="113" spans="1:7" s="70" customFormat="1" ht="24.95" customHeight="1" thickBot="1">
      <c r="A113" s="64" t="s">
        <v>274</v>
      </c>
      <c r="B113" s="65"/>
      <c r="C113" s="65"/>
      <c r="D113" s="65"/>
      <c r="E113" s="65"/>
      <c r="F113" s="66" t="s">
        <v>205</v>
      </c>
      <c r="G113" s="67" t="s">
        <v>206</v>
      </c>
    </row>
    <row r="114" spans="1:7" s="70" customFormat="1" ht="18.95" customHeight="1">
      <c r="A114" s="81">
        <f>A111+1</f>
        <v>92</v>
      </c>
      <c r="B114" s="29" t="s">
        <v>275</v>
      </c>
      <c r="C114" s="68" t="s">
        <v>276</v>
      </c>
      <c r="D114" s="31" t="s">
        <v>12</v>
      </c>
      <c r="E114" s="69" t="s">
        <v>277</v>
      </c>
      <c r="F114" s="85">
        <v>2920</v>
      </c>
      <c r="G114" s="86">
        <v>3155</v>
      </c>
    </row>
    <row r="115" spans="1:7" s="40" customFormat="1" ht="6" customHeight="1">
      <c r="A115" s="71"/>
      <c r="B115" s="72"/>
      <c r="C115" s="72"/>
      <c r="D115" s="72"/>
      <c r="E115" s="72"/>
      <c r="F115" s="72"/>
      <c r="G115" s="73"/>
    </row>
    <row r="116" spans="1:7" s="70" customFormat="1" ht="30" customHeight="1">
      <c r="A116" s="28">
        <f>A114+1</f>
        <v>93</v>
      </c>
      <c r="B116" s="29" t="s">
        <v>278</v>
      </c>
      <c r="C116" s="87" t="s">
        <v>279</v>
      </c>
      <c r="D116" s="31" t="s">
        <v>94</v>
      </c>
      <c r="E116" s="69" t="s">
        <v>280</v>
      </c>
      <c r="F116" s="33">
        <v>5375</v>
      </c>
      <c r="G116" s="35">
        <v>5685</v>
      </c>
    </row>
    <row r="117" spans="1:7" s="70" customFormat="1" ht="30" customHeight="1">
      <c r="A117" s="28">
        <f>A116+1</f>
        <v>94</v>
      </c>
      <c r="B117" s="29" t="s">
        <v>281</v>
      </c>
      <c r="C117" s="87" t="s">
        <v>282</v>
      </c>
      <c r="D117" s="31" t="s">
        <v>94</v>
      </c>
      <c r="E117" s="69" t="s">
        <v>283</v>
      </c>
      <c r="F117" s="33">
        <v>5375</v>
      </c>
      <c r="G117" s="35">
        <v>5685</v>
      </c>
    </row>
    <row r="118" spans="1:7" s="70" customFormat="1" ht="30" customHeight="1">
      <c r="A118" s="28">
        <f t="shared" ref="A118" si="8">A117+1</f>
        <v>95</v>
      </c>
      <c r="B118" s="29" t="s">
        <v>284</v>
      </c>
      <c r="C118" s="87" t="s">
        <v>285</v>
      </c>
      <c r="D118" s="31" t="s">
        <v>94</v>
      </c>
      <c r="E118" s="69" t="s">
        <v>286</v>
      </c>
      <c r="F118" s="33">
        <v>5375</v>
      </c>
      <c r="G118" s="35">
        <v>5685</v>
      </c>
    </row>
    <row r="119" spans="1:7" s="70" customFormat="1" ht="30" customHeight="1">
      <c r="A119" s="28">
        <f>A118+1</f>
        <v>96</v>
      </c>
      <c r="B119" s="29" t="s">
        <v>287</v>
      </c>
      <c r="C119" s="87" t="s">
        <v>288</v>
      </c>
      <c r="D119" s="31" t="s">
        <v>94</v>
      </c>
      <c r="E119" s="69" t="s">
        <v>289</v>
      </c>
      <c r="F119" s="33">
        <v>6085</v>
      </c>
      <c r="G119" s="35">
        <v>6520</v>
      </c>
    </row>
    <row r="120" spans="1:7" s="70" customFormat="1" ht="30" customHeight="1">
      <c r="A120" s="28">
        <f>A119+1</f>
        <v>97</v>
      </c>
      <c r="B120" s="29" t="s">
        <v>290</v>
      </c>
      <c r="C120" s="87" t="s">
        <v>291</v>
      </c>
      <c r="D120" s="31" t="s">
        <v>94</v>
      </c>
      <c r="E120" s="69" t="s">
        <v>292</v>
      </c>
      <c r="F120" s="33">
        <v>7245</v>
      </c>
      <c r="G120" s="35">
        <v>7535</v>
      </c>
    </row>
    <row r="121" spans="1:7" s="70" customFormat="1" ht="18.95" customHeight="1">
      <c r="A121" s="28">
        <f>A120+1</f>
        <v>98</v>
      </c>
      <c r="B121" s="29" t="s">
        <v>293</v>
      </c>
      <c r="C121" s="68" t="s">
        <v>294</v>
      </c>
      <c r="D121" s="31" t="s">
        <v>94</v>
      </c>
      <c r="E121" s="69" t="s">
        <v>295</v>
      </c>
      <c r="F121" s="33"/>
      <c r="G121" s="35">
        <v>7100</v>
      </c>
    </row>
    <row r="122" spans="1:7" s="70" customFormat="1" ht="18.95" customHeight="1">
      <c r="A122" s="28">
        <f t="shared" ref="A122" si="9">A121+1</f>
        <v>99</v>
      </c>
      <c r="B122" s="29" t="s">
        <v>296</v>
      </c>
      <c r="C122" s="68" t="s">
        <v>297</v>
      </c>
      <c r="D122" s="31" t="s">
        <v>94</v>
      </c>
      <c r="E122" s="69" t="s">
        <v>298</v>
      </c>
      <c r="F122" s="33">
        <v>9935</v>
      </c>
      <c r="G122" s="35">
        <v>10350</v>
      </c>
    </row>
    <row r="123" spans="1:7" s="70" customFormat="1" ht="18.95" customHeight="1">
      <c r="A123" s="28">
        <f>A122+1</f>
        <v>100</v>
      </c>
      <c r="B123" s="29" t="s">
        <v>299</v>
      </c>
      <c r="C123" s="68" t="s">
        <v>300</v>
      </c>
      <c r="D123" s="31" t="s">
        <v>94</v>
      </c>
      <c r="E123" s="69" t="s">
        <v>301</v>
      </c>
      <c r="F123" s="33">
        <v>12705</v>
      </c>
      <c r="G123" s="35">
        <v>13130</v>
      </c>
    </row>
    <row r="124" spans="1:7" s="70" customFormat="1" ht="18.95" customHeight="1">
      <c r="A124" s="28">
        <f t="shared" ref="A124" si="10">A123+1</f>
        <v>101</v>
      </c>
      <c r="B124" s="29" t="s">
        <v>302</v>
      </c>
      <c r="C124" s="68" t="s">
        <v>303</v>
      </c>
      <c r="D124" s="31" t="s">
        <v>94</v>
      </c>
      <c r="E124" s="69" t="s">
        <v>304</v>
      </c>
      <c r="F124" s="33">
        <v>9935</v>
      </c>
      <c r="G124" s="35">
        <v>10350</v>
      </c>
    </row>
    <row r="125" spans="1:7" s="70" customFormat="1" ht="18.95" customHeight="1" thickBot="1">
      <c r="A125" s="47">
        <f>A124+1</f>
        <v>102</v>
      </c>
      <c r="B125" s="48" t="s">
        <v>305</v>
      </c>
      <c r="C125" s="75" t="s">
        <v>306</v>
      </c>
      <c r="D125" s="50" t="s">
        <v>94</v>
      </c>
      <c r="E125" s="76" t="s">
        <v>307</v>
      </c>
      <c r="F125" s="52">
        <v>12065</v>
      </c>
      <c r="G125" s="77">
        <v>12470</v>
      </c>
    </row>
    <row r="126" spans="1:7" s="40" customFormat="1" ht="6" customHeight="1">
      <c r="A126" s="88"/>
      <c r="B126" s="89"/>
      <c r="C126" s="89"/>
      <c r="D126" s="89"/>
      <c r="E126" s="89"/>
      <c r="F126" s="89"/>
      <c r="G126" s="90"/>
    </row>
    <row r="127" spans="1:7" s="91" customFormat="1" ht="18.95" customHeight="1" thickBot="1">
      <c r="A127" s="47">
        <f>A125+1</f>
        <v>103</v>
      </c>
      <c r="B127" s="48" t="s">
        <v>308</v>
      </c>
      <c r="C127" s="75" t="s">
        <v>309</v>
      </c>
      <c r="D127" s="50" t="s">
        <v>310</v>
      </c>
      <c r="E127" s="76" t="s">
        <v>311</v>
      </c>
      <c r="F127" s="52">
        <v>100</v>
      </c>
      <c r="G127" s="77">
        <v>110</v>
      </c>
    </row>
    <row r="128" spans="1:7" s="91" customFormat="1" ht="18.95" customHeight="1" thickBot="1">
      <c r="A128" s="58"/>
      <c r="B128" s="92"/>
      <c r="C128" s="93"/>
      <c r="D128" s="61"/>
      <c r="E128" s="94"/>
      <c r="F128" s="63"/>
      <c r="G128" s="95"/>
    </row>
    <row r="129" spans="1:7" s="91" customFormat="1" ht="24.95" customHeight="1" thickBot="1">
      <c r="A129" s="96" t="s">
        <v>312</v>
      </c>
      <c r="B129" s="97"/>
      <c r="C129" s="97"/>
      <c r="D129" s="97"/>
      <c r="E129" s="97"/>
      <c r="F129" s="66" t="s">
        <v>205</v>
      </c>
      <c r="G129" s="67" t="s">
        <v>206</v>
      </c>
    </row>
    <row r="130" spans="1:7" s="91" customFormat="1" ht="18.95" customHeight="1">
      <c r="A130" s="98">
        <f>A127+1</f>
        <v>104</v>
      </c>
      <c r="B130" s="21" t="s">
        <v>313</v>
      </c>
      <c r="C130" s="78" t="s">
        <v>314</v>
      </c>
      <c r="D130" s="23" t="s">
        <v>58</v>
      </c>
      <c r="E130" s="79" t="s">
        <v>315</v>
      </c>
      <c r="F130" s="25">
        <v>1820</v>
      </c>
      <c r="G130" s="26">
        <v>1960</v>
      </c>
    </row>
    <row r="131" spans="1:7" s="91" customFormat="1" ht="18.95" customHeight="1">
      <c r="A131" s="28">
        <f>A130+1</f>
        <v>105</v>
      </c>
      <c r="B131" s="29" t="s">
        <v>316</v>
      </c>
      <c r="C131" s="68" t="s">
        <v>317</v>
      </c>
      <c r="D131" s="31" t="s">
        <v>94</v>
      </c>
      <c r="E131" s="69" t="s">
        <v>318</v>
      </c>
      <c r="F131" s="33">
        <v>7020</v>
      </c>
      <c r="G131" s="35">
        <v>7315</v>
      </c>
    </row>
    <row r="132" spans="1:7" s="91" customFormat="1" ht="18.95" customHeight="1">
      <c r="A132" s="28">
        <f t="shared" ref="A132:A134" si="11">A131+1</f>
        <v>106</v>
      </c>
      <c r="B132" s="29" t="s">
        <v>319</v>
      </c>
      <c r="C132" s="68" t="s">
        <v>320</v>
      </c>
      <c r="D132" s="31" t="s">
        <v>94</v>
      </c>
      <c r="E132" s="99" t="s">
        <v>318</v>
      </c>
      <c r="F132" s="33">
        <v>7110</v>
      </c>
      <c r="G132" s="35">
        <v>7415</v>
      </c>
    </row>
    <row r="133" spans="1:7" s="91" customFormat="1" ht="18.95" customHeight="1">
      <c r="A133" s="28">
        <f t="shared" si="11"/>
        <v>107</v>
      </c>
      <c r="B133" s="29" t="s">
        <v>321</v>
      </c>
      <c r="C133" s="68" t="s">
        <v>322</v>
      </c>
      <c r="D133" s="31" t="s">
        <v>94</v>
      </c>
      <c r="E133" s="69" t="s">
        <v>323</v>
      </c>
      <c r="F133" s="33">
        <v>9580</v>
      </c>
      <c r="G133" s="35">
        <v>9975</v>
      </c>
    </row>
    <row r="134" spans="1:7" s="91" customFormat="1" ht="18.95" customHeight="1">
      <c r="A134" s="28">
        <f t="shared" si="11"/>
        <v>108</v>
      </c>
      <c r="B134" s="29" t="s">
        <v>324</v>
      </c>
      <c r="C134" s="68" t="s">
        <v>325</v>
      </c>
      <c r="D134" s="31" t="s">
        <v>94</v>
      </c>
      <c r="E134" s="69" t="s">
        <v>323</v>
      </c>
      <c r="F134" s="33">
        <v>9670</v>
      </c>
      <c r="G134" s="35">
        <v>10075</v>
      </c>
    </row>
    <row r="135" spans="1:7" s="27" customFormat="1" ht="18.95" customHeight="1">
      <c r="A135" s="28">
        <f>A134+1</f>
        <v>109</v>
      </c>
      <c r="B135" s="29" t="s">
        <v>326</v>
      </c>
      <c r="C135" s="68" t="s">
        <v>327</v>
      </c>
      <c r="D135" s="31" t="s">
        <v>310</v>
      </c>
      <c r="E135" s="69" t="s">
        <v>328</v>
      </c>
      <c r="F135" s="33">
        <v>620</v>
      </c>
      <c r="G135" s="35">
        <v>670</v>
      </c>
    </row>
    <row r="136" spans="1:7" s="27" customFormat="1" ht="18.95" customHeight="1">
      <c r="A136" s="28">
        <f>A135+1</f>
        <v>110</v>
      </c>
      <c r="B136" s="29" t="s">
        <v>329</v>
      </c>
      <c r="C136" s="68" t="s">
        <v>330</v>
      </c>
      <c r="D136" s="31" t="s">
        <v>310</v>
      </c>
      <c r="E136" s="69"/>
      <c r="F136" s="33">
        <v>740</v>
      </c>
      <c r="G136" s="41">
        <v>770.00000000000011</v>
      </c>
    </row>
    <row r="137" spans="1:7" s="16" customFormat="1" ht="18.95" customHeight="1" thickBot="1">
      <c r="A137" s="47">
        <f>A136+1</f>
        <v>111</v>
      </c>
      <c r="B137" s="48" t="s">
        <v>331</v>
      </c>
      <c r="C137" s="75" t="s">
        <v>332</v>
      </c>
      <c r="D137" s="50" t="s">
        <v>310</v>
      </c>
      <c r="E137" s="76" t="s">
        <v>333</v>
      </c>
      <c r="F137" s="52">
        <v>90</v>
      </c>
      <c r="G137" s="77">
        <v>100</v>
      </c>
    </row>
    <row r="138" spans="1:7" s="91" customFormat="1" ht="18.95" customHeight="1" thickBot="1">
      <c r="A138" s="58"/>
      <c r="B138" s="92"/>
      <c r="C138" s="93"/>
      <c r="D138" s="61"/>
      <c r="E138" s="94"/>
      <c r="F138" s="63"/>
      <c r="G138" s="95"/>
    </row>
    <row r="139" spans="1:7" s="104" customFormat="1" ht="24.95" customHeight="1" thickBot="1">
      <c r="A139" s="100" t="s">
        <v>334</v>
      </c>
      <c r="B139" s="101"/>
      <c r="C139" s="101"/>
      <c r="D139" s="101"/>
      <c r="E139" s="101"/>
      <c r="F139" s="102" t="s">
        <v>205</v>
      </c>
      <c r="G139" s="103" t="s">
        <v>206</v>
      </c>
    </row>
    <row r="140" spans="1:7" s="104" customFormat="1" ht="18.95" customHeight="1">
      <c r="A140" s="20">
        <f>A137+1</f>
        <v>112</v>
      </c>
      <c r="B140" s="21" t="s">
        <v>335</v>
      </c>
      <c r="C140" s="78" t="s">
        <v>336</v>
      </c>
      <c r="D140" s="23" t="s">
        <v>94</v>
      </c>
      <c r="E140" s="79" t="s">
        <v>337</v>
      </c>
      <c r="F140" s="25">
        <v>9900</v>
      </c>
      <c r="G140" s="80">
        <v>10315</v>
      </c>
    </row>
    <row r="141" spans="1:7" s="104" customFormat="1" ht="18.95" customHeight="1">
      <c r="A141" s="28">
        <f>A140+1</f>
        <v>113</v>
      </c>
      <c r="B141" s="29" t="s">
        <v>338</v>
      </c>
      <c r="C141" s="68" t="s">
        <v>339</v>
      </c>
      <c r="D141" s="31" t="s">
        <v>94</v>
      </c>
      <c r="E141" s="69" t="s">
        <v>340</v>
      </c>
      <c r="F141" s="33">
        <v>2250</v>
      </c>
      <c r="G141" s="35">
        <v>2340</v>
      </c>
    </row>
    <row r="142" spans="1:7" s="104" customFormat="1" ht="18.95" customHeight="1">
      <c r="A142" s="28">
        <f t="shared" ref="A142:A143" si="12">A141+1</f>
        <v>114</v>
      </c>
      <c r="B142" s="29" t="s">
        <v>341</v>
      </c>
      <c r="C142" s="68" t="s">
        <v>342</v>
      </c>
      <c r="D142" s="31" t="s">
        <v>94</v>
      </c>
      <c r="E142" s="69" t="s">
        <v>343</v>
      </c>
      <c r="F142" s="33">
        <v>2225</v>
      </c>
      <c r="G142" s="35">
        <v>2320</v>
      </c>
    </row>
    <row r="143" spans="1:7" s="104" customFormat="1" ht="18.95" customHeight="1">
      <c r="A143" s="28">
        <f t="shared" si="12"/>
        <v>115</v>
      </c>
      <c r="B143" s="29" t="s">
        <v>344</v>
      </c>
      <c r="C143" s="68" t="s">
        <v>345</v>
      </c>
      <c r="D143" s="31" t="s">
        <v>94</v>
      </c>
      <c r="E143" s="69" t="s">
        <v>346</v>
      </c>
      <c r="F143" s="33">
        <v>3000</v>
      </c>
      <c r="G143" s="35">
        <v>3120</v>
      </c>
    </row>
    <row r="144" spans="1:7" s="104" customFormat="1" ht="18.95" customHeight="1" thickBot="1">
      <c r="A144" s="47">
        <f>A143+1</f>
        <v>116</v>
      </c>
      <c r="B144" s="48" t="s">
        <v>347</v>
      </c>
      <c r="C144" s="75" t="s">
        <v>348</v>
      </c>
      <c r="D144" s="50" t="s">
        <v>12</v>
      </c>
      <c r="E144" s="76" t="s">
        <v>349</v>
      </c>
      <c r="F144" s="33">
        <v>280</v>
      </c>
      <c r="G144" s="35">
        <v>300</v>
      </c>
    </row>
    <row r="145" spans="1:7" s="27" customFormat="1" ht="18.95" customHeight="1" thickBot="1">
      <c r="A145" s="58"/>
      <c r="B145" s="92"/>
      <c r="C145" s="93"/>
      <c r="D145" s="61"/>
      <c r="E145" s="94"/>
      <c r="F145" s="63"/>
      <c r="G145" s="95"/>
    </row>
    <row r="146" spans="1:7" s="27" customFormat="1" ht="24.95" customHeight="1" thickBot="1">
      <c r="A146" s="100" t="s">
        <v>350</v>
      </c>
      <c r="B146" s="101"/>
      <c r="C146" s="101"/>
      <c r="D146" s="101"/>
      <c r="E146" s="101"/>
      <c r="F146" s="102" t="s">
        <v>205</v>
      </c>
      <c r="G146" s="103" t="s">
        <v>206</v>
      </c>
    </row>
    <row r="147" spans="1:7" s="27" customFormat="1" ht="18.95" customHeight="1">
      <c r="A147" s="20">
        <f>A144+1</f>
        <v>117</v>
      </c>
      <c r="B147" s="21" t="s">
        <v>351</v>
      </c>
      <c r="C147" s="78" t="s">
        <v>352</v>
      </c>
      <c r="D147" s="23" t="s">
        <v>12</v>
      </c>
      <c r="E147" s="79" t="s">
        <v>353</v>
      </c>
      <c r="F147" s="25">
        <v>375</v>
      </c>
      <c r="G147" s="80">
        <v>405</v>
      </c>
    </row>
    <row r="148" spans="1:7" s="27" customFormat="1" ht="18.95" customHeight="1">
      <c r="A148" s="28">
        <f>A147+1</f>
        <v>118</v>
      </c>
      <c r="B148" s="29" t="s">
        <v>354</v>
      </c>
      <c r="C148" s="68" t="s">
        <v>355</v>
      </c>
      <c r="D148" s="31" t="s">
        <v>12</v>
      </c>
      <c r="E148" s="69" t="s">
        <v>356</v>
      </c>
      <c r="F148" s="33">
        <v>555</v>
      </c>
      <c r="G148" s="35">
        <v>595</v>
      </c>
    </row>
    <row r="149" spans="1:7" s="27" customFormat="1" ht="18.95" customHeight="1">
      <c r="A149" s="28">
        <f t="shared" ref="A149:A161" si="13">A148+1</f>
        <v>119</v>
      </c>
      <c r="B149" s="29" t="s">
        <v>357</v>
      </c>
      <c r="C149" s="68" t="s">
        <v>358</v>
      </c>
      <c r="D149" s="31" t="s">
        <v>12</v>
      </c>
      <c r="E149" s="69" t="s">
        <v>359</v>
      </c>
      <c r="F149" s="33">
        <v>375</v>
      </c>
      <c r="G149" s="35">
        <v>405</v>
      </c>
    </row>
    <row r="150" spans="1:7" s="27" customFormat="1" ht="18.95" customHeight="1">
      <c r="A150" s="28">
        <f t="shared" si="13"/>
        <v>120</v>
      </c>
      <c r="B150" s="29" t="s">
        <v>360</v>
      </c>
      <c r="C150" s="68" t="s">
        <v>361</v>
      </c>
      <c r="D150" s="31" t="s">
        <v>12</v>
      </c>
      <c r="E150" s="69" t="s">
        <v>362</v>
      </c>
      <c r="F150" s="33">
        <v>555</v>
      </c>
      <c r="G150" s="35">
        <v>595</v>
      </c>
    </row>
    <row r="151" spans="1:7" s="27" customFormat="1" ht="18.95" customHeight="1">
      <c r="A151" s="28">
        <f t="shared" si="13"/>
        <v>121</v>
      </c>
      <c r="B151" s="29" t="s">
        <v>363</v>
      </c>
      <c r="C151" s="68" t="s">
        <v>364</v>
      </c>
      <c r="D151" s="31" t="s">
        <v>58</v>
      </c>
      <c r="E151" s="69" t="s">
        <v>365</v>
      </c>
      <c r="F151" s="33">
        <v>555</v>
      </c>
      <c r="G151" s="35">
        <v>595</v>
      </c>
    </row>
    <row r="152" spans="1:7" s="27" customFormat="1" ht="18.95" customHeight="1">
      <c r="A152" s="28">
        <f t="shared" si="13"/>
        <v>122</v>
      </c>
      <c r="B152" s="29" t="s">
        <v>366</v>
      </c>
      <c r="C152" s="68" t="s">
        <v>367</v>
      </c>
      <c r="D152" s="31" t="s">
        <v>58</v>
      </c>
      <c r="E152" s="69" t="s">
        <v>368</v>
      </c>
      <c r="F152" s="33">
        <v>840</v>
      </c>
      <c r="G152" s="35">
        <v>900</v>
      </c>
    </row>
    <row r="153" spans="1:7" s="27" customFormat="1" ht="18.95" customHeight="1">
      <c r="A153" s="28">
        <f t="shared" si="13"/>
        <v>123</v>
      </c>
      <c r="B153" s="29" t="s">
        <v>369</v>
      </c>
      <c r="C153" s="68" t="s">
        <v>370</v>
      </c>
      <c r="D153" s="31" t="s">
        <v>12</v>
      </c>
      <c r="E153" s="69" t="s">
        <v>371</v>
      </c>
      <c r="F153" s="33">
        <v>375</v>
      </c>
      <c r="G153" s="35">
        <v>405</v>
      </c>
    </row>
    <row r="154" spans="1:7" s="27" customFormat="1" ht="18.95" customHeight="1">
      <c r="A154" s="28">
        <f t="shared" si="13"/>
        <v>124</v>
      </c>
      <c r="B154" s="29" t="s">
        <v>372</v>
      </c>
      <c r="C154" s="68" t="s">
        <v>373</v>
      </c>
      <c r="D154" s="31" t="s">
        <v>12</v>
      </c>
      <c r="E154" s="69" t="s">
        <v>374</v>
      </c>
      <c r="F154" s="33">
        <v>390</v>
      </c>
      <c r="G154" s="35">
        <v>415</v>
      </c>
    </row>
    <row r="155" spans="1:7" s="27" customFormat="1" ht="18.95" customHeight="1">
      <c r="A155" s="28">
        <f t="shared" si="13"/>
        <v>125</v>
      </c>
      <c r="B155" s="29" t="s">
        <v>375</v>
      </c>
      <c r="C155" s="68" t="s">
        <v>376</v>
      </c>
      <c r="D155" s="31" t="s">
        <v>12</v>
      </c>
      <c r="E155" s="69" t="s">
        <v>377</v>
      </c>
      <c r="F155" s="33">
        <v>375</v>
      </c>
      <c r="G155" s="35">
        <v>405</v>
      </c>
    </row>
    <row r="156" spans="1:7" s="27" customFormat="1" ht="18.95" customHeight="1">
      <c r="A156" s="28">
        <f t="shared" si="13"/>
        <v>126</v>
      </c>
      <c r="B156" s="29" t="s">
        <v>378</v>
      </c>
      <c r="C156" s="68" t="s">
        <v>379</v>
      </c>
      <c r="D156" s="31" t="s">
        <v>12</v>
      </c>
      <c r="E156" s="69" t="s">
        <v>380</v>
      </c>
      <c r="F156" s="33">
        <v>555</v>
      </c>
      <c r="G156" s="35">
        <v>595</v>
      </c>
    </row>
    <row r="157" spans="1:7" s="27" customFormat="1" ht="18.95" customHeight="1">
      <c r="A157" s="28">
        <f t="shared" si="13"/>
        <v>127</v>
      </c>
      <c r="B157" s="29" t="s">
        <v>381</v>
      </c>
      <c r="C157" s="68" t="s">
        <v>382</v>
      </c>
      <c r="D157" s="31" t="s">
        <v>12</v>
      </c>
      <c r="E157" s="69" t="s">
        <v>383</v>
      </c>
      <c r="F157" s="33">
        <v>555</v>
      </c>
      <c r="G157" s="35">
        <v>595</v>
      </c>
    </row>
    <row r="158" spans="1:7" s="27" customFormat="1" ht="18.95" customHeight="1">
      <c r="A158" s="28">
        <f t="shared" si="13"/>
        <v>128</v>
      </c>
      <c r="B158" s="29" t="s">
        <v>384</v>
      </c>
      <c r="C158" s="68" t="s">
        <v>385</v>
      </c>
      <c r="D158" s="31" t="s">
        <v>12</v>
      </c>
      <c r="E158" s="69" t="s">
        <v>386</v>
      </c>
      <c r="F158" s="33">
        <v>655</v>
      </c>
      <c r="G158" s="35">
        <v>700</v>
      </c>
    </row>
    <row r="159" spans="1:7" s="27" customFormat="1" ht="18.95" customHeight="1">
      <c r="A159" s="28">
        <f t="shared" si="13"/>
        <v>129</v>
      </c>
      <c r="B159" s="29" t="s">
        <v>387</v>
      </c>
      <c r="C159" s="68" t="s">
        <v>388</v>
      </c>
      <c r="D159" s="31" t="s">
        <v>12</v>
      </c>
      <c r="E159" s="69" t="s">
        <v>389</v>
      </c>
      <c r="F159" s="33">
        <v>750</v>
      </c>
      <c r="G159" s="35">
        <v>805</v>
      </c>
    </row>
    <row r="160" spans="1:7" s="27" customFormat="1" ht="18.95" customHeight="1">
      <c r="A160" s="28">
        <f t="shared" si="13"/>
        <v>130</v>
      </c>
      <c r="B160" s="29" t="s">
        <v>390</v>
      </c>
      <c r="C160" s="68" t="s">
        <v>391</v>
      </c>
      <c r="D160" s="31" t="s">
        <v>12</v>
      </c>
      <c r="E160" s="69" t="s">
        <v>392</v>
      </c>
      <c r="F160" s="33">
        <v>555</v>
      </c>
      <c r="G160" s="35">
        <v>595</v>
      </c>
    </row>
    <row r="161" spans="1:7" s="27" customFormat="1" ht="18.95" customHeight="1">
      <c r="A161" s="28">
        <f t="shared" si="13"/>
        <v>131</v>
      </c>
      <c r="B161" s="29" t="s">
        <v>393</v>
      </c>
      <c r="C161" s="68" t="s">
        <v>394</v>
      </c>
      <c r="D161" s="31" t="s">
        <v>12</v>
      </c>
      <c r="E161" s="69" t="s">
        <v>395</v>
      </c>
      <c r="F161" s="33">
        <v>770</v>
      </c>
      <c r="G161" s="35">
        <v>825</v>
      </c>
    </row>
    <row r="162" spans="1:7" s="27" customFormat="1" ht="18.95" customHeight="1">
      <c r="A162" s="105"/>
      <c r="B162" s="59"/>
      <c r="C162" s="93"/>
      <c r="D162" s="61"/>
      <c r="E162" s="94"/>
      <c r="F162" s="63"/>
      <c r="G162" s="106"/>
    </row>
    <row r="163" spans="1:7" s="27" customFormat="1" ht="18.95" customHeight="1">
      <c r="A163" s="28">
        <f>A161+1</f>
        <v>132</v>
      </c>
      <c r="B163" s="29" t="s">
        <v>396</v>
      </c>
      <c r="C163" s="68" t="s">
        <v>397</v>
      </c>
      <c r="D163" s="31" t="s">
        <v>94</v>
      </c>
      <c r="E163" s="69" t="s">
        <v>398</v>
      </c>
      <c r="F163" s="33">
        <v>3605</v>
      </c>
      <c r="G163" s="35">
        <v>3885</v>
      </c>
    </row>
    <row r="164" spans="1:7" s="27" customFormat="1" ht="18.95" customHeight="1">
      <c r="A164" s="28">
        <f>A163+1</f>
        <v>133</v>
      </c>
      <c r="B164" s="29" t="s">
        <v>399</v>
      </c>
      <c r="C164" s="68" t="s">
        <v>400</v>
      </c>
      <c r="D164" s="31" t="s">
        <v>94</v>
      </c>
      <c r="E164" s="69" t="s">
        <v>401</v>
      </c>
      <c r="F164" s="33">
        <v>3395</v>
      </c>
      <c r="G164" s="35">
        <v>3655</v>
      </c>
    </row>
    <row r="165" spans="1:7" s="27" customFormat="1" ht="18.95" customHeight="1">
      <c r="A165" s="28">
        <f t="shared" ref="A165:A173" si="14">A164+1</f>
        <v>134</v>
      </c>
      <c r="B165" s="29" t="s">
        <v>402</v>
      </c>
      <c r="C165" s="68" t="s">
        <v>403</v>
      </c>
      <c r="D165" s="31" t="s">
        <v>94</v>
      </c>
      <c r="E165" s="69" t="s">
        <v>404</v>
      </c>
      <c r="F165" s="33">
        <v>3605</v>
      </c>
      <c r="G165" s="35">
        <v>3885</v>
      </c>
    </row>
    <row r="166" spans="1:7" s="27" customFormat="1" ht="18.95" customHeight="1">
      <c r="A166" s="28">
        <f t="shared" si="14"/>
        <v>135</v>
      </c>
      <c r="B166" s="29" t="s">
        <v>405</v>
      </c>
      <c r="C166" s="68" t="s">
        <v>406</v>
      </c>
      <c r="D166" s="31" t="s">
        <v>94</v>
      </c>
      <c r="E166" s="69" t="s">
        <v>407</v>
      </c>
      <c r="F166" s="33">
        <v>6500</v>
      </c>
      <c r="G166" s="35">
        <v>7000</v>
      </c>
    </row>
    <row r="167" spans="1:7" s="27" customFormat="1" ht="18.95" customHeight="1">
      <c r="A167" s="28">
        <f t="shared" si="14"/>
        <v>136</v>
      </c>
      <c r="B167" s="29" t="s">
        <v>408</v>
      </c>
      <c r="C167" s="68" t="s">
        <v>409</v>
      </c>
      <c r="D167" s="31" t="s">
        <v>94</v>
      </c>
      <c r="E167" s="69" t="s">
        <v>410</v>
      </c>
      <c r="F167" s="33">
        <v>3050</v>
      </c>
      <c r="G167" s="35">
        <v>3285</v>
      </c>
    </row>
    <row r="168" spans="1:7" s="27" customFormat="1" ht="18.95" customHeight="1">
      <c r="A168" s="28">
        <f t="shared" si="14"/>
        <v>137</v>
      </c>
      <c r="B168" s="29" t="s">
        <v>411</v>
      </c>
      <c r="C168" s="68" t="s">
        <v>412</v>
      </c>
      <c r="D168" s="31" t="s">
        <v>94</v>
      </c>
      <c r="E168" s="69" t="s">
        <v>413</v>
      </c>
      <c r="F168" s="33">
        <v>3605</v>
      </c>
      <c r="G168" s="35">
        <v>3885</v>
      </c>
    </row>
    <row r="169" spans="1:7" s="27" customFormat="1" ht="18.95" customHeight="1">
      <c r="A169" s="28">
        <f t="shared" si="14"/>
        <v>138</v>
      </c>
      <c r="B169" s="29" t="s">
        <v>414</v>
      </c>
      <c r="C169" s="68" t="s">
        <v>415</v>
      </c>
      <c r="D169" s="31" t="s">
        <v>94</v>
      </c>
      <c r="E169" s="69" t="s">
        <v>416</v>
      </c>
      <c r="F169" s="33">
        <v>4505</v>
      </c>
      <c r="G169" s="35">
        <v>4855</v>
      </c>
    </row>
    <row r="170" spans="1:7" s="27" customFormat="1" ht="18.95" customHeight="1">
      <c r="A170" s="28">
        <f t="shared" si="14"/>
        <v>139</v>
      </c>
      <c r="B170" s="29" t="s">
        <v>417</v>
      </c>
      <c r="C170" s="68" t="s">
        <v>418</v>
      </c>
      <c r="D170" s="31" t="s">
        <v>94</v>
      </c>
      <c r="E170" s="69" t="s">
        <v>419</v>
      </c>
      <c r="F170" s="33">
        <v>4505</v>
      </c>
      <c r="G170" s="35">
        <v>4855</v>
      </c>
    </row>
    <row r="171" spans="1:7" s="27" customFormat="1" ht="18.95" customHeight="1">
      <c r="A171" s="28">
        <f t="shared" si="14"/>
        <v>140</v>
      </c>
      <c r="B171" s="29" t="s">
        <v>420</v>
      </c>
      <c r="C171" s="68" t="s">
        <v>421</v>
      </c>
      <c r="D171" s="31" t="s">
        <v>94</v>
      </c>
      <c r="E171" s="69" t="s">
        <v>422</v>
      </c>
      <c r="F171" s="33">
        <v>5410</v>
      </c>
      <c r="G171" s="35">
        <v>5825</v>
      </c>
    </row>
    <row r="172" spans="1:7" s="27" customFormat="1" ht="18.95" customHeight="1">
      <c r="A172" s="28">
        <f t="shared" si="14"/>
        <v>141</v>
      </c>
      <c r="B172" s="29" t="s">
        <v>423</v>
      </c>
      <c r="C172" s="68" t="s">
        <v>424</v>
      </c>
      <c r="D172" s="31" t="s">
        <v>94</v>
      </c>
      <c r="E172" s="69" t="s">
        <v>425</v>
      </c>
      <c r="F172" s="33">
        <v>3715</v>
      </c>
      <c r="G172" s="35">
        <v>4000</v>
      </c>
    </row>
    <row r="173" spans="1:7" s="27" customFormat="1" ht="18.95" customHeight="1" thickBot="1">
      <c r="A173" s="47">
        <f t="shared" si="14"/>
        <v>142</v>
      </c>
      <c r="B173" s="48" t="s">
        <v>426</v>
      </c>
      <c r="C173" s="75" t="s">
        <v>427</v>
      </c>
      <c r="D173" s="50" t="s">
        <v>94</v>
      </c>
      <c r="E173" s="76" t="s">
        <v>428</v>
      </c>
      <c r="F173" s="52">
        <v>3685</v>
      </c>
      <c r="G173" s="77">
        <v>3850</v>
      </c>
    </row>
    <row r="174" spans="1:7" s="27" customFormat="1" ht="18.95" customHeight="1" thickBot="1">
      <c r="A174" s="58"/>
      <c r="B174" s="92"/>
      <c r="C174" s="93"/>
      <c r="D174" s="61"/>
      <c r="E174" s="94"/>
      <c r="F174" s="63"/>
      <c r="G174" s="95"/>
    </row>
    <row r="175" spans="1:7" s="27" customFormat="1" ht="24.95" customHeight="1" thickBot="1">
      <c r="A175" s="96" t="s">
        <v>429</v>
      </c>
      <c r="B175" s="97"/>
      <c r="C175" s="97"/>
      <c r="D175" s="97"/>
      <c r="E175" s="97"/>
      <c r="F175" s="66" t="s">
        <v>205</v>
      </c>
      <c r="G175" s="67" t="s">
        <v>206</v>
      </c>
    </row>
    <row r="176" spans="1:7" ht="18.95" customHeight="1">
      <c r="A176" s="20">
        <f>A173+1</f>
        <v>143</v>
      </c>
      <c r="B176" s="21" t="s">
        <v>430</v>
      </c>
      <c r="C176" s="22" t="s">
        <v>431</v>
      </c>
      <c r="D176" s="23" t="s">
        <v>12</v>
      </c>
      <c r="E176" s="24" t="s">
        <v>432</v>
      </c>
      <c r="F176" s="107">
        <v>1375</v>
      </c>
      <c r="G176" s="108">
        <v>1480</v>
      </c>
    </row>
    <row r="177" spans="1:7" s="27" customFormat="1" ht="18.95" customHeight="1">
      <c r="A177" s="28">
        <f>A176+1</f>
        <v>144</v>
      </c>
      <c r="B177" s="29" t="s">
        <v>433</v>
      </c>
      <c r="C177" s="68" t="s">
        <v>434</v>
      </c>
      <c r="D177" s="31" t="s">
        <v>58</v>
      </c>
      <c r="E177" s="69" t="s">
        <v>435</v>
      </c>
      <c r="F177" s="33">
        <v>1985</v>
      </c>
      <c r="G177" s="35">
        <v>2135</v>
      </c>
    </row>
    <row r="178" spans="1:7" s="27" customFormat="1" ht="18.95" customHeight="1">
      <c r="A178" s="105"/>
      <c r="B178" s="92"/>
      <c r="C178" s="93"/>
      <c r="D178" s="61"/>
      <c r="E178" s="94"/>
      <c r="F178" s="63"/>
      <c r="G178" s="106"/>
    </row>
    <row r="179" spans="1:7" s="27" customFormat="1" ht="18.95" customHeight="1">
      <c r="A179" s="28">
        <f>A177+1</f>
        <v>145</v>
      </c>
      <c r="B179" s="29" t="s">
        <v>436</v>
      </c>
      <c r="C179" s="68" t="s">
        <v>437</v>
      </c>
      <c r="D179" s="31" t="s">
        <v>94</v>
      </c>
      <c r="E179" s="69" t="s">
        <v>438</v>
      </c>
      <c r="F179" s="33">
        <v>5110</v>
      </c>
      <c r="G179" s="35">
        <v>5325</v>
      </c>
    </row>
    <row r="180" spans="1:7" s="27" customFormat="1" ht="18.95" customHeight="1">
      <c r="A180" s="28">
        <f>A179+1</f>
        <v>146</v>
      </c>
      <c r="B180" s="29" t="s">
        <v>439</v>
      </c>
      <c r="C180" s="68" t="s">
        <v>440</v>
      </c>
      <c r="D180" s="31" t="s">
        <v>94</v>
      </c>
      <c r="E180" s="69" t="s">
        <v>441</v>
      </c>
      <c r="F180" s="33">
        <v>5325</v>
      </c>
      <c r="G180" s="35">
        <v>5550</v>
      </c>
    </row>
    <row r="181" spans="1:7" s="27" customFormat="1" ht="30" customHeight="1">
      <c r="A181" s="28">
        <f t="shared" ref="A181:A196" si="15">A180+1</f>
        <v>147</v>
      </c>
      <c r="B181" s="29" t="s">
        <v>442</v>
      </c>
      <c r="C181" s="74" t="s">
        <v>443</v>
      </c>
      <c r="D181" s="31" t="s">
        <v>94</v>
      </c>
      <c r="E181" s="69" t="s">
        <v>444</v>
      </c>
      <c r="F181" s="33">
        <v>6240</v>
      </c>
      <c r="G181" s="35">
        <v>6685</v>
      </c>
    </row>
    <row r="182" spans="1:7" s="27" customFormat="1" ht="18.95" customHeight="1">
      <c r="A182" s="28">
        <f t="shared" si="15"/>
        <v>148</v>
      </c>
      <c r="B182" s="29" t="s">
        <v>445</v>
      </c>
      <c r="C182" s="68" t="s">
        <v>446</v>
      </c>
      <c r="D182" s="31" t="s">
        <v>94</v>
      </c>
      <c r="E182" s="69" t="s">
        <v>447</v>
      </c>
      <c r="F182" s="33">
        <v>5890</v>
      </c>
      <c r="G182" s="35">
        <v>6125</v>
      </c>
    </row>
    <row r="183" spans="1:7" s="27" customFormat="1" ht="18.95" customHeight="1">
      <c r="A183" s="28">
        <f t="shared" si="15"/>
        <v>149</v>
      </c>
      <c r="B183" s="29" t="s">
        <v>448</v>
      </c>
      <c r="C183" s="68" t="s">
        <v>449</v>
      </c>
      <c r="D183" s="31" t="s">
        <v>94</v>
      </c>
      <c r="E183" s="69" t="s">
        <v>450</v>
      </c>
      <c r="F183" s="33">
        <v>6275</v>
      </c>
      <c r="G183" s="35">
        <v>6525</v>
      </c>
    </row>
    <row r="184" spans="1:7" s="27" customFormat="1" ht="18.95" customHeight="1">
      <c r="A184" s="28">
        <f t="shared" si="15"/>
        <v>150</v>
      </c>
      <c r="B184" s="29" t="s">
        <v>451</v>
      </c>
      <c r="C184" s="68" t="s">
        <v>452</v>
      </c>
      <c r="D184" s="31" t="s">
        <v>94</v>
      </c>
      <c r="E184" s="69" t="s">
        <v>453</v>
      </c>
      <c r="F184" s="33">
        <v>6500</v>
      </c>
      <c r="G184" s="35">
        <v>6760</v>
      </c>
    </row>
    <row r="185" spans="1:7" s="27" customFormat="1" ht="18.95" customHeight="1">
      <c r="A185" s="28">
        <f t="shared" si="15"/>
        <v>151</v>
      </c>
      <c r="B185" s="29" t="s">
        <v>454</v>
      </c>
      <c r="C185" s="68" t="s">
        <v>455</v>
      </c>
      <c r="D185" s="31" t="s">
        <v>94</v>
      </c>
      <c r="E185" s="69" t="s">
        <v>456</v>
      </c>
      <c r="F185" s="33">
        <v>5675</v>
      </c>
      <c r="G185" s="41">
        <v>5675</v>
      </c>
    </row>
    <row r="186" spans="1:7" s="27" customFormat="1" ht="18.95" customHeight="1">
      <c r="A186" s="28">
        <f t="shared" si="15"/>
        <v>152</v>
      </c>
      <c r="B186" s="29" t="s">
        <v>457</v>
      </c>
      <c r="C186" s="68" t="s">
        <v>458</v>
      </c>
      <c r="D186" s="31" t="s">
        <v>94</v>
      </c>
      <c r="E186" s="69" t="s">
        <v>459</v>
      </c>
      <c r="F186" s="33">
        <v>11520</v>
      </c>
      <c r="G186" s="35">
        <v>11900</v>
      </c>
    </row>
    <row r="187" spans="1:7" s="27" customFormat="1" ht="18.95" customHeight="1">
      <c r="A187" s="28">
        <f t="shared" si="15"/>
        <v>153</v>
      </c>
      <c r="B187" s="29" t="s">
        <v>460</v>
      </c>
      <c r="C187" s="68" t="s">
        <v>461</v>
      </c>
      <c r="D187" s="31" t="s">
        <v>94</v>
      </c>
      <c r="E187" s="69" t="s">
        <v>462</v>
      </c>
      <c r="F187" s="33">
        <v>7150</v>
      </c>
      <c r="G187" s="35">
        <v>7700</v>
      </c>
    </row>
    <row r="188" spans="1:7" s="27" customFormat="1" ht="18.95" customHeight="1">
      <c r="A188" s="28">
        <f t="shared" si="15"/>
        <v>154</v>
      </c>
      <c r="B188" s="29" t="s">
        <v>463</v>
      </c>
      <c r="C188" s="68" t="s">
        <v>464</v>
      </c>
      <c r="D188" s="31" t="s">
        <v>94</v>
      </c>
      <c r="E188" s="69" t="s">
        <v>465</v>
      </c>
      <c r="F188" s="33">
        <v>12855</v>
      </c>
      <c r="G188" s="35">
        <v>13390</v>
      </c>
    </row>
    <row r="189" spans="1:7" s="27" customFormat="1" ht="18.95" customHeight="1">
      <c r="A189" s="28">
        <f t="shared" si="15"/>
        <v>155</v>
      </c>
      <c r="B189" s="29" t="s">
        <v>466</v>
      </c>
      <c r="C189" s="68" t="s">
        <v>467</v>
      </c>
      <c r="D189" s="31" t="s">
        <v>94</v>
      </c>
      <c r="E189" s="69" t="s">
        <v>468</v>
      </c>
      <c r="F189" s="33">
        <v>5735</v>
      </c>
      <c r="G189" s="35">
        <v>6175</v>
      </c>
    </row>
    <row r="190" spans="1:7" s="91" customFormat="1" ht="18.95" customHeight="1">
      <c r="A190" s="28">
        <f t="shared" si="15"/>
        <v>156</v>
      </c>
      <c r="B190" s="29" t="s">
        <v>469</v>
      </c>
      <c r="C190" s="68" t="s">
        <v>470</v>
      </c>
      <c r="D190" s="31" t="s">
        <v>94</v>
      </c>
      <c r="E190" s="69" t="s">
        <v>471</v>
      </c>
      <c r="F190" s="33">
        <v>6915</v>
      </c>
      <c r="G190" s="35">
        <v>7195</v>
      </c>
    </row>
    <row r="191" spans="1:7" s="91" customFormat="1" ht="18.95" customHeight="1">
      <c r="A191" s="28">
        <f t="shared" si="15"/>
        <v>157</v>
      </c>
      <c r="B191" s="29" t="s">
        <v>472</v>
      </c>
      <c r="C191" s="68" t="s">
        <v>473</v>
      </c>
      <c r="D191" s="31" t="s">
        <v>94</v>
      </c>
      <c r="E191" s="69" t="s">
        <v>474</v>
      </c>
      <c r="F191" s="33">
        <v>7115</v>
      </c>
      <c r="G191" s="35">
        <v>7395</v>
      </c>
    </row>
    <row r="192" spans="1:7" s="91" customFormat="1" ht="18.95" customHeight="1">
      <c r="A192" s="28">
        <f t="shared" si="15"/>
        <v>158</v>
      </c>
      <c r="B192" s="29" t="s">
        <v>475</v>
      </c>
      <c r="C192" s="68" t="s">
        <v>476</v>
      </c>
      <c r="D192" s="31" t="s">
        <v>12</v>
      </c>
      <c r="E192" s="69" t="s">
        <v>477</v>
      </c>
      <c r="F192" s="33">
        <v>1445</v>
      </c>
      <c r="G192" s="35">
        <v>1545</v>
      </c>
    </row>
    <row r="193" spans="1:7" s="91" customFormat="1" ht="18.95" customHeight="1">
      <c r="A193" s="28">
        <f t="shared" si="15"/>
        <v>159</v>
      </c>
      <c r="B193" s="109" t="s">
        <v>478</v>
      </c>
      <c r="C193" s="110" t="s">
        <v>479</v>
      </c>
      <c r="D193" s="111" t="s">
        <v>94</v>
      </c>
      <c r="E193" s="112" t="s">
        <v>480</v>
      </c>
      <c r="F193" s="33">
        <v>5285</v>
      </c>
      <c r="G193" s="35">
        <v>5690</v>
      </c>
    </row>
    <row r="194" spans="1:7" s="91" customFormat="1" ht="30" customHeight="1">
      <c r="A194" s="28">
        <f t="shared" si="15"/>
        <v>160</v>
      </c>
      <c r="B194" s="109" t="s">
        <v>481</v>
      </c>
      <c r="C194" s="113" t="s">
        <v>482</v>
      </c>
      <c r="D194" s="111" t="s">
        <v>94</v>
      </c>
      <c r="E194" s="112" t="s">
        <v>483</v>
      </c>
      <c r="F194" s="33">
        <v>5460</v>
      </c>
      <c r="G194" s="35">
        <v>5880</v>
      </c>
    </row>
    <row r="195" spans="1:7" s="91" customFormat="1" ht="18.95" customHeight="1">
      <c r="A195" s="28">
        <f t="shared" si="15"/>
        <v>161</v>
      </c>
      <c r="B195" s="109" t="s">
        <v>484</v>
      </c>
      <c r="C195" s="110" t="s">
        <v>485</v>
      </c>
      <c r="D195" s="111" t="s">
        <v>94</v>
      </c>
      <c r="E195" s="112" t="s">
        <v>486</v>
      </c>
      <c r="F195" s="33">
        <v>6490</v>
      </c>
      <c r="G195" s="35">
        <v>6990</v>
      </c>
    </row>
    <row r="196" spans="1:7" s="91" customFormat="1" ht="30" customHeight="1">
      <c r="A196" s="28">
        <f t="shared" si="15"/>
        <v>162</v>
      </c>
      <c r="B196" s="109" t="s">
        <v>487</v>
      </c>
      <c r="C196" s="113" t="s">
        <v>488</v>
      </c>
      <c r="D196" s="111" t="s">
        <v>94</v>
      </c>
      <c r="E196" s="112" t="s">
        <v>489</v>
      </c>
      <c r="F196" s="33">
        <v>6880</v>
      </c>
      <c r="G196" s="35">
        <v>7410</v>
      </c>
    </row>
    <row r="197" spans="1:7" s="91" customFormat="1" ht="18.95" customHeight="1" thickBot="1">
      <c r="A197" s="47">
        <f>A196+1</f>
        <v>163</v>
      </c>
      <c r="B197" s="48" t="s">
        <v>490</v>
      </c>
      <c r="C197" s="75" t="s">
        <v>491</v>
      </c>
      <c r="D197" s="50" t="s">
        <v>94</v>
      </c>
      <c r="E197" s="76" t="s">
        <v>492</v>
      </c>
      <c r="F197" s="52">
        <v>7190</v>
      </c>
      <c r="G197" s="77">
        <v>7490</v>
      </c>
    </row>
    <row r="198" spans="1:7" s="91" customFormat="1" ht="18.95" customHeight="1" thickBot="1">
      <c r="A198" s="58"/>
      <c r="B198" s="92"/>
      <c r="C198" s="93"/>
      <c r="D198" s="61"/>
      <c r="E198" s="94"/>
      <c r="F198" s="63"/>
      <c r="G198" s="95"/>
    </row>
    <row r="199" spans="1:7" s="104" customFormat="1" ht="24.95" customHeight="1" thickBot="1">
      <c r="A199" s="96" t="s">
        <v>493</v>
      </c>
      <c r="B199" s="97"/>
      <c r="C199" s="97"/>
      <c r="D199" s="97"/>
      <c r="E199" s="97"/>
      <c r="F199" s="66" t="s">
        <v>205</v>
      </c>
      <c r="G199" s="67" t="s">
        <v>206</v>
      </c>
    </row>
    <row r="200" spans="1:7" s="104" customFormat="1" ht="18.95" customHeight="1">
      <c r="A200" s="20">
        <f>A197+1</f>
        <v>164</v>
      </c>
      <c r="B200" s="21" t="s">
        <v>494</v>
      </c>
      <c r="C200" s="78" t="s">
        <v>495</v>
      </c>
      <c r="D200" s="23" t="s">
        <v>94</v>
      </c>
      <c r="E200" s="79" t="s">
        <v>496</v>
      </c>
      <c r="F200" s="25">
        <v>5410</v>
      </c>
      <c r="G200" s="80">
        <v>5825</v>
      </c>
    </row>
    <row r="201" spans="1:7" s="104" customFormat="1" ht="18.95" customHeight="1">
      <c r="A201" s="28">
        <f>A200+1</f>
        <v>165</v>
      </c>
      <c r="B201" s="29" t="s">
        <v>497</v>
      </c>
      <c r="C201" s="68" t="s">
        <v>498</v>
      </c>
      <c r="D201" s="31" t="s">
        <v>94</v>
      </c>
      <c r="E201" s="69" t="s">
        <v>499</v>
      </c>
      <c r="F201" s="33">
        <v>3500</v>
      </c>
      <c r="G201" s="41">
        <v>3500</v>
      </c>
    </row>
    <row r="202" spans="1:7" s="104" customFormat="1" ht="18.95" customHeight="1">
      <c r="A202" s="28">
        <f t="shared" ref="A202:A215" si="16">A201+1</f>
        <v>166</v>
      </c>
      <c r="B202" s="29" t="s">
        <v>500</v>
      </c>
      <c r="C202" s="68" t="s">
        <v>501</v>
      </c>
      <c r="D202" s="31" t="s">
        <v>94</v>
      </c>
      <c r="E202" s="69" t="s">
        <v>502</v>
      </c>
      <c r="F202" s="33">
        <v>3600</v>
      </c>
      <c r="G202" s="35">
        <v>3780</v>
      </c>
    </row>
    <row r="203" spans="1:7" s="104" customFormat="1" ht="18.95" customHeight="1">
      <c r="A203" s="28">
        <f t="shared" si="16"/>
        <v>167</v>
      </c>
      <c r="B203" s="29" t="s">
        <v>503</v>
      </c>
      <c r="C203" s="68" t="s">
        <v>504</v>
      </c>
      <c r="D203" s="31" t="s">
        <v>94</v>
      </c>
      <c r="E203" s="69" t="s">
        <v>505</v>
      </c>
      <c r="F203" s="33">
        <v>3500</v>
      </c>
      <c r="G203" s="41">
        <v>3500</v>
      </c>
    </row>
    <row r="204" spans="1:7" s="104" customFormat="1" ht="18.95" customHeight="1">
      <c r="A204" s="28">
        <f t="shared" si="16"/>
        <v>168</v>
      </c>
      <c r="B204" s="29" t="s">
        <v>506</v>
      </c>
      <c r="C204" s="68" t="s">
        <v>507</v>
      </c>
      <c r="D204" s="31" t="s">
        <v>94</v>
      </c>
      <c r="E204" s="69" t="s">
        <v>508</v>
      </c>
      <c r="F204" s="33">
        <v>3500</v>
      </c>
      <c r="G204" s="41">
        <v>3500</v>
      </c>
    </row>
    <row r="205" spans="1:7" s="104" customFormat="1" ht="18.95" customHeight="1">
      <c r="A205" s="28">
        <f t="shared" si="16"/>
        <v>169</v>
      </c>
      <c r="B205" s="29" t="s">
        <v>509</v>
      </c>
      <c r="C205" s="68" t="s">
        <v>510</v>
      </c>
      <c r="D205" s="31" t="s">
        <v>94</v>
      </c>
      <c r="E205" s="69" t="s">
        <v>511</v>
      </c>
      <c r="F205" s="33">
        <v>6930</v>
      </c>
      <c r="G205" s="35">
        <v>7465</v>
      </c>
    </row>
    <row r="206" spans="1:7" s="104" customFormat="1" ht="18.95" customHeight="1">
      <c r="A206" s="28">
        <f t="shared" si="16"/>
        <v>170</v>
      </c>
      <c r="B206" s="29" t="s">
        <v>512</v>
      </c>
      <c r="C206" s="68" t="s">
        <v>513</v>
      </c>
      <c r="D206" s="31" t="s">
        <v>94</v>
      </c>
      <c r="E206" s="69" t="s">
        <v>514</v>
      </c>
      <c r="F206" s="33">
        <v>3500</v>
      </c>
      <c r="G206" s="41">
        <v>3500</v>
      </c>
    </row>
    <row r="207" spans="1:7" s="104" customFormat="1" ht="18.95" customHeight="1">
      <c r="A207" s="28">
        <f t="shared" si="16"/>
        <v>171</v>
      </c>
      <c r="B207" s="29"/>
      <c r="C207" s="68" t="s">
        <v>515</v>
      </c>
      <c r="D207" s="31" t="s">
        <v>94</v>
      </c>
      <c r="E207" s="69" t="s">
        <v>516</v>
      </c>
      <c r="F207" s="33">
        <v>7800</v>
      </c>
      <c r="G207" s="35">
        <v>8400</v>
      </c>
    </row>
    <row r="208" spans="1:7" s="104" customFormat="1" ht="18.95" customHeight="1">
      <c r="A208" s="28">
        <f t="shared" si="16"/>
        <v>172</v>
      </c>
      <c r="B208" s="29" t="s">
        <v>517</v>
      </c>
      <c r="C208" s="68" t="s">
        <v>518</v>
      </c>
      <c r="D208" s="31" t="s">
        <v>94</v>
      </c>
      <c r="E208" s="69" t="s">
        <v>519</v>
      </c>
      <c r="F208" s="33">
        <v>3500</v>
      </c>
      <c r="G208" s="41">
        <v>3500</v>
      </c>
    </row>
    <row r="209" spans="1:7" s="104" customFormat="1" ht="18.95" customHeight="1">
      <c r="A209" s="28">
        <f t="shared" si="16"/>
        <v>173</v>
      </c>
      <c r="B209" s="29" t="s">
        <v>520</v>
      </c>
      <c r="C209" s="68" t="s">
        <v>521</v>
      </c>
      <c r="D209" s="31" t="s">
        <v>94</v>
      </c>
      <c r="E209" s="69" t="s">
        <v>522</v>
      </c>
      <c r="F209" s="33">
        <v>3825</v>
      </c>
      <c r="G209" s="34">
        <v>3980</v>
      </c>
    </row>
    <row r="210" spans="1:7" s="104" customFormat="1" ht="18.95" customHeight="1">
      <c r="A210" s="28">
        <f t="shared" si="16"/>
        <v>174</v>
      </c>
      <c r="B210" s="29" t="s">
        <v>523</v>
      </c>
      <c r="C210" s="68" t="s">
        <v>524</v>
      </c>
      <c r="D210" s="31" t="s">
        <v>94</v>
      </c>
      <c r="E210" s="69" t="s">
        <v>525</v>
      </c>
      <c r="F210" s="33">
        <v>3700</v>
      </c>
      <c r="G210" s="35">
        <v>3985</v>
      </c>
    </row>
    <row r="211" spans="1:7" s="104" customFormat="1" ht="18.95" customHeight="1">
      <c r="A211" s="28">
        <f t="shared" si="16"/>
        <v>175</v>
      </c>
      <c r="B211" s="29" t="s">
        <v>526</v>
      </c>
      <c r="C211" s="68" t="s">
        <v>527</v>
      </c>
      <c r="D211" s="31" t="s">
        <v>94</v>
      </c>
      <c r="E211" s="69" t="s">
        <v>528</v>
      </c>
      <c r="F211" s="33">
        <v>2895</v>
      </c>
      <c r="G211" s="35">
        <v>3115</v>
      </c>
    </row>
    <row r="212" spans="1:7" s="104" customFormat="1" ht="18.95" customHeight="1">
      <c r="A212" s="28">
        <f t="shared" si="16"/>
        <v>176</v>
      </c>
      <c r="B212" s="29" t="s">
        <v>529</v>
      </c>
      <c r="C212" s="68" t="s">
        <v>530</v>
      </c>
      <c r="D212" s="31" t="s">
        <v>94</v>
      </c>
      <c r="E212" s="69" t="s">
        <v>531</v>
      </c>
      <c r="F212" s="33">
        <v>3000</v>
      </c>
      <c r="G212" s="41">
        <v>3000</v>
      </c>
    </row>
    <row r="213" spans="1:7" s="104" customFormat="1" ht="18.95" customHeight="1">
      <c r="A213" s="28">
        <f t="shared" si="16"/>
        <v>177</v>
      </c>
      <c r="B213" s="29" t="s">
        <v>532</v>
      </c>
      <c r="C213" s="68" t="s">
        <v>533</v>
      </c>
      <c r="D213" s="31" t="s">
        <v>94</v>
      </c>
      <c r="E213" s="69" t="s">
        <v>534</v>
      </c>
      <c r="F213" s="33">
        <v>3500</v>
      </c>
      <c r="G213" s="41">
        <v>3500</v>
      </c>
    </row>
    <row r="214" spans="1:7" s="104" customFormat="1" ht="18.95" customHeight="1">
      <c r="A214" s="28">
        <f t="shared" si="16"/>
        <v>178</v>
      </c>
      <c r="B214" s="29" t="s">
        <v>535</v>
      </c>
      <c r="C214" s="68" t="s">
        <v>536</v>
      </c>
      <c r="D214" s="31" t="s">
        <v>94</v>
      </c>
      <c r="E214" s="69" t="s">
        <v>537</v>
      </c>
      <c r="F214" s="33">
        <v>3000</v>
      </c>
      <c r="G214" s="41">
        <v>3000</v>
      </c>
    </row>
    <row r="215" spans="1:7" s="104" customFormat="1" ht="18.95" customHeight="1">
      <c r="A215" s="28">
        <f t="shared" si="16"/>
        <v>179</v>
      </c>
      <c r="B215" s="29" t="s">
        <v>538</v>
      </c>
      <c r="C215" s="68" t="s">
        <v>539</v>
      </c>
      <c r="D215" s="31" t="s">
        <v>94</v>
      </c>
      <c r="E215" s="69" t="s">
        <v>540</v>
      </c>
      <c r="F215" s="33">
        <v>2730</v>
      </c>
      <c r="G215" s="35">
        <v>2940</v>
      </c>
    </row>
    <row r="216" spans="1:7" s="104" customFormat="1" ht="18.95" customHeight="1">
      <c r="A216" s="105"/>
      <c r="B216" s="59"/>
      <c r="C216" s="93"/>
      <c r="D216" s="61"/>
      <c r="E216" s="94"/>
      <c r="F216" s="63"/>
      <c r="G216" s="106"/>
    </row>
    <row r="217" spans="1:7" s="104" customFormat="1" ht="18.95" customHeight="1">
      <c r="A217" s="28">
        <f>A215+1</f>
        <v>180</v>
      </c>
      <c r="B217" s="29" t="s">
        <v>541</v>
      </c>
      <c r="C217" s="68" t="s">
        <v>542</v>
      </c>
      <c r="D217" s="31" t="s">
        <v>94</v>
      </c>
      <c r="E217" s="69" t="s">
        <v>543</v>
      </c>
      <c r="F217" s="33">
        <v>5660</v>
      </c>
      <c r="G217" s="35">
        <v>6040</v>
      </c>
    </row>
    <row r="218" spans="1:7" s="104" customFormat="1" ht="18.95" customHeight="1">
      <c r="A218" s="28">
        <f>A217+1</f>
        <v>181</v>
      </c>
      <c r="B218" s="29" t="s">
        <v>544</v>
      </c>
      <c r="C218" s="68" t="s">
        <v>545</v>
      </c>
      <c r="D218" s="31" t="s">
        <v>94</v>
      </c>
      <c r="E218" s="69" t="s">
        <v>546</v>
      </c>
      <c r="F218" s="33">
        <v>3200</v>
      </c>
      <c r="G218" s="35">
        <v>3415</v>
      </c>
    </row>
    <row r="219" spans="1:7" s="104" customFormat="1" ht="18.95" customHeight="1">
      <c r="A219" s="28">
        <f t="shared" ref="A219:A223" si="17">A218+1</f>
        <v>182</v>
      </c>
      <c r="B219" s="29" t="s">
        <v>547</v>
      </c>
      <c r="C219" s="68" t="s">
        <v>548</v>
      </c>
      <c r="D219" s="31" t="s">
        <v>94</v>
      </c>
      <c r="E219" s="69" t="s">
        <v>549</v>
      </c>
      <c r="F219" s="33">
        <v>4920</v>
      </c>
      <c r="G219" s="35">
        <v>5250</v>
      </c>
    </row>
    <row r="220" spans="1:7" s="104" customFormat="1" ht="18.95" customHeight="1">
      <c r="A220" s="28">
        <f t="shared" si="17"/>
        <v>183</v>
      </c>
      <c r="B220" s="29" t="s">
        <v>550</v>
      </c>
      <c r="C220" s="68" t="s">
        <v>551</v>
      </c>
      <c r="D220" s="31" t="s">
        <v>94</v>
      </c>
      <c r="E220" s="69" t="s">
        <v>552</v>
      </c>
      <c r="F220" s="33">
        <v>3215</v>
      </c>
      <c r="G220" s="34">
        <v>3465</v>
      </c>
    </row>
    <row r="221" spans="1:7" s="104" customFormat="1" ht="18.95" customHeight="1">
      <c r="A221" s="28">
        <f t="shared" si="17"/>
        <v>184</v>
      </c>
      <c r="B221" s="29" t="s">
        <v>553</v>
      </c>
      <c r="C221" s="68" t="s">
        <v>554</v>
      </c>
      <c r="D221" s="31" t="s">
        <v>94</v>
      </c>
      <c r="E221" s="69" t="s">
        <v>555</v>
      </c>
      <c r="F221" s="33">
        <v>2985</v>
      </c>
      <c r="G221" s="41">
        <v>2985</v>
      </c>
    </row>
    <row r="222" spans="1:7" s="104" customFormat="1" ht="18.95" customHeight="1">
      <c r="A222" s="28">
        <f t="shared" si="17"/>
        <v>185</v>
      </c>
      <c r="B222" s="29" t="s">
        <v>556</v>
      </c>
      <c r="C222" s="68" t="s">
        <v>557</v>
      </c>
      <c r="D222" s="31" t="s">
        <v>94</v>
      </c>
      <c r="E222" s="69" t="s">
        <v>558</v>
      </c>
      <c r="F222" s="33">
        <v>1110</v>
      </c>
      <c r="G222" s="34">
        <v>1185</v>
      </c>
    </row>
    <row r="223" spans="1:7" s="104" customFormat="1" ht="18.95" customHeight="1">
      <c r="A223" s="28">
        <f t="shared" si="17"/>
        <v>186</v>
      </c>
      <c r="B223" s="29" t="s">
        <v>559</v>
      </c>
      <c r="C223" s="68" t="s">
        <v>560</v>
      </c>
      <c r="D223" s="31" t="s">
        <v>94</v>
      </c>
      <c r="E223" s="69" t="s">
        <v>561</v>
      </c>
      <c r="F223" s="33">
        <v>1099</v>
      </c>
      <c r="G223" s="41">
        <v>1183</v>
      </c>
    </row>
    <row r="224" spans="1:7" s="104" customFormat="1" ht="18.95" customHeight="1">
      <c r="A224" s="105"/>
      <c r="B224" s="92"/>
      <c r="C224" s="93"/>
      <c r="D224" s="61"/>
      <c r="E224" s="94"/>
      <c r="F224" s="63"/>
      <c r="G224" s="106"/>
    </row>
    <row r="225" spans="1:7" s="104" customFormat="1" ht="18.95" customHeight="1">
      <c r="A225" s="28">
        <f>A223+1</f>
        <v>187</v>
      </c>
      <c r="B225" s="29" t="s">
        <v>562</v>
      </c>
      <c r="C225" s="68" t="s">
        <v>563</v>
      </c>
      <c r="D225" s="31" t="s">
        <v>58</v>
      </c>
      <c r="E225" s="69" t="s">
        <v>564</v>
      </c>
      <c r="F225" s="33">
        <v>1270</v>
      </c>
      <c r="G225" s="35">
        <v>1365</v>
      </c>
    </row>
    <row r="226" spans="1:7" s="104" customFormat="1" ht="18.95" customHeight="1">
      <c r="A226" s="28">
        <f>A225+1</f>
        <v>188</v>
      </c>
      <c r="B226" s="29" t="s">
        <v>565</v>
      </c>
      <c r="C226" s="68" t="s">
        <v>566</v>
      </c>
      <c r="D226" s="31" t="s">
        <v>58</v>
      </c>
      <c r="E226" s="69" t="s">
        <v>567</v>
      </c>
      <c r="F226" s="33">
        <v>1345</v>
      </c>
      <c r="G226" s="35">
        <v>1450</v>
      </c>
    </row>
    <row r="227" spans="1:7" s="104" customFormat="1" ht="18.95" customHeight="1">
      <c r="A227" s="28">
        <f t="shared" ref="A227:A232" si="18">A226+1</f>
        <v>189</v>
      </c>
      <c r="B227" s="29" t="s">
        <v>568</v>
      </c>
      <c r="C227" s="68" t="s">
        <v>569</v>
      </c>
      <c r="D227" s="31" t="s">
        <v>58</v>
      </c>
      <c r="E227" s="69" t="s">
        <v>570</v>
      </c>
      <c r="F227" s="33">
        <v>1345</v>
      </c>
      <c r="G227" s="35">
        <v>1450</v>
      </c>
    </row>
    <row r="228" spans="1:7" s="104" customFormat="1" ht="18.95" customHeight="1">
      <c r="A228" s="28">
        <f t="shared" si="18"/>
        <v>190</v>
      </c>
      <c r="B228" s="29" t="s">
        <v>571</v>
      </c>
      <c r="C228" s="68" t="s">
        <v>572</v>
      </c>
      <c r="D228" s="31" t="s">
        <v>58</v>
      </c>
      <c r="E228" s="69" t="s">
        <v>573</v>
      </c>
      <c r="F228" s="33">
        <v>1345</v>
      </c>
      <c r="G228" s="35">
        <v>1450</v>
      </c>
    </row>
    <row r="229" spans="1:7" s="104" customFormat="1" ht="18.95" customHeight="1">
      <c r="A229" s="28">
        <f t="shared" si="18"/>
        <v>191</v>
      </c>
      <c r="B229" s="29" t="s">
        <v>574</v>
      </c>
      <c r="C229" s="68" t="s">
        <v>575</v>
      </c>
      <c r="D229" s="31" t="s">
        <v>58</v>
      </c>
      <c r="E229" s="99" t="s">
        <v>576</v>
      </c>
      <c r="F229" s="33">
        <v>1465</v>
      </c>
      <c r="G229" s="35">
        <v>1575</v>
      </c>
    </row>
    <row r="230" spans="1:7" s="104" customFormat="1" ht="18.95" customHeight="1">
      <c r="A230" s="28">
        <f t="shared" si="18"/>
        <v>192</v>
      </c>
      <c r="B230" s="29" t="s">
        <v>577</v>
      </c>
      <c r="C230" s="68" t="s">
        <v>578</v>
      </c>
      <c r="D230" s="31" t="s">
        <v>58</v>
      </c>
      <c r="E230" s="99" t="s">
        <v>579</v>
      </c>
      <c r="F230" s="33">
        <v>1465</v>
      </c>
      <c r="G230" s="35">
        <v>1575</v>
      </c>
    </row>
    <row r="231" spans="1:7" s="104" customFormat="1" ht="18.95" customHeight="1">
      <c r="A231" s="28">
        <f t="shared" si="18"/>
        <v>193</v>
      </c>
      <c r="B231" s="29" t="s">
        <v>580</v>
      </c>
      <c r="C231" s="68" t="s">
        <v>581</v>
      </c>
      <c r="D231" s="31" t="s">
        <v>58</v>
      </c>
      <c r="E231" s="69" t="s">
        <v>582</v>
      </c>
      <c r="F231" s="33">
        <v>775</v>
      </c>
      <c r="G231" s="35">
        <v>835</v>
      </c>
    </row>
    <row r="232" spans="1:7" s="104" customFormat="1" ht="18.95" customHeight="1">
      <c r="A232" s="28">
        <f t="shared" si="18"/>
        <v>194</v>
      </c>
      <c r="B232" s="29" t="s">
        <v>583</v>
      </c>
      <c r="C232" s="68" t="s">
        <v>584</v>
      </c>
      <c r="D232" s="31" t="s">
        <v>58</v>
      </c>
      <c r="E232" s="69" t="s">
        <v>585</v>
      </c>
      <c r="F232" s="33">
        <v>775</v>
      </c>
      <c r="G232" s="35">
        <v>835</v>
      </c>
    </row>
    <row r="233" spans="1:7" s="104" customFormat="1" ht="18.95" customHeight="1">
      <c r="A233" s="105"/>
      <c r="B233" s="92"/>
      <c r="C233" s="93"/>
      <c r="D233" s="61"/>
      <c r="E233" s="94"/>
      <c r="F233" s="63"/>
      <c r="G233" s="106"/>
    </row>
    <row r="234" spans="1:7" s="104" customFormat="1" ht="18.95" customHeight="1">
      <c r="A234" s="28">
        <f>A232+1</f>
        <v>195</v>
      </c>
      <c r="B234" s="29" t="s">
        <v>586</v>
      </c>
      <c r="C234" s="68" t="s">
        <v>587</v>
      </c>
      <c r="D234" s="31" t="s">
        <v>94</v>
      </c>
      <c r="E234" s="114" t="s">
        <v>588</v>
      </c>
      <c r="F234" s="33">
        <v>1560</v>
      </c>
      <c r="G234" s="35">
        <v>1620</v>
      </c>
    </row>
    <row r="235" spans="1:7" s="104" customFormat="1" ht="18.95" customHeight="1">
      <c r="A235" s="28">
        <f>A234+1</f>
        <v>196</v>
      </c>
      <c r="B235" s="29" t="s">
        <v>589</v>
      </c>
      <c r="C235" s="68" t="s">
        <v>590</v>
      </c>
      <c r="D235" s="31" t="s">
        <v>94</v>
      </c>
      <c r="E235" s="69" t="s">
        <v>591</v>
      </c>
      <c r="F235" s="33">
        <v>1550</v>
      </c>
      <c r="G235" s="35">
        <v>1670</v>
      </c>
    </row>
    <row r="236" spans="1:7" s="104" customFormat="1" ht="18.95" customHeight="1">
      <c r="A236" s="28">
        <f>A235+1</f>
        <v>197</v>
      </c>
      <c r="B236" s="29" t="s">
        <v>592</v>
      </c>
      <c r="C236" s="68" t="s">
        <v>593</v>
      </c>
      <c r="D236" s="31" t="s">
        <v>94</v>
      </c>
      <c r="E236" s="69" t="s">
        <v>594</v>
      </c>
      <c r="F236" s="33">
        <v>1405</v>
      </c>
      <c r="G236" s="35">
        <v>1515</v>
      </c>
    </row>
    <row r="237" spans="1:7" s="104" customFormat="1" ht="18.95" customHeight="1">
      <c r="A237" s="28">
        <f>A236+1</f>
        <v>198</v>
      </c>
      <c r="B237" s="29" t="s">
        <v>595</v>
      </c>
      <c r="C237" s="68" t="s">
        <v>596</v>
      </c>
      <c r="D237" s="31" t="s">
        <v>94</v>
      </c>
      <c r="E237" s="69" t="s">
        <v>597</v>
      </c>
      <c r="F237" s="33">
        <v>2620</v>
      </c>
      <c r="G237" s="35">
        <v>2825</v>
      </c>
    </row>
    <row r="238" spans="1:7" s="104" customFormat="1" ht="18.95" customHeight="1" thickBot="1">
      <c r="A238" s="47">
        <f>A237+1</f>
        <v>199</v>
      </c>
      <c r="B238" s="48" t="s">
        <v>598</v>
      </c>
      <c r="C238" s="75" t="s">
        <v>599</v>
      </c>
      <c r="D238" s="50" t="s">
        <v>94</v>
      </c>
      <c r="E238" s="76" t="s">
        <v>600</v>
      </c>
      <c r="F238" s="52">
        <v>1430</v>
      </c>
      <c r="G238" s="77">
        <v>1540</v>
      </c>
    </row>
    <row r="239" spans="1:7" s="91" customFormat="1" ht="18.95" customHeight="1" thickBot="1">
      <c r="A239" s="58"/>
      <c r="B239" s="92"/>
      <c r="C239" s="115"/>
      <c r="D239" s="116"/>
      <c r="E239" s="115"/>
      <c r="F239" s="63"/>
      <c r="G239" s="95"/>
    </row>
    <row r="240" spans="1:7" s="104" customFormat="1" ht="24.95" customHeight="1" thickBot="1">
      <c r="A240" s="100" t="s">
        <v>601</v>
      </c>
      <c r="B240" s="101"/>
      <c r="C240" s="101"/>
      <c r="D240" s="101"/>
      <c r="E240" s="101"/>
      <c r="F240" s="102" t="s">
        <v>602</v>
      </c>
      <c r="G240" s="103" t="s">
        <v>206</v>
      </c>
    </row>
    <row r="241" spans="1:7" s="4" customFormat="1" ht="18.95" customHeight="1">
      <c r="A241" s="20">
        <f>A237+1</f>
        <v>199</v>
      </c>
      <c r="B241" s="21" t="s">
        <v>603</v>
      </c>
      <c r="C241" s="78" t="s">
        <v>604</v>
      </c>
      <c r="D241" s="23" t="s">
        <v>94</v>
      </c>
      <c r="E241" s="79" t="s">
        <v>605</v>
      </c>
      <c r="F241" s="25">
        <v>80</v>
      </c>
      <c r="G241" s="80">
        <v>85</v>
      </c>
    </row>
    <row r="242" spans="1:7" s="4" customFormat="1" ht="18.95" customHeight="1">
      <c r="A242" s="28">
        <f t="shared" ref="A242:A250" si="19">A241+1</f>
        <v>200</v>
      </c>
      <c r="B242" s="29" t="s">
        <v>606</v>
      </c>
      <c r="C242" s="68" t="s">
        <v>607</v>
      </c>
      <c r="D242" s="31" t="s">
        <v>94</v>
      </c>
      <c r="E242" s="69" t="s">
        <v>608</v>
      </c>
      <c r="F242" s="33">
        <v>150</v>
      </c>
      <c r="G242" s="35">
        <v>160</v>
      </c>
    </row>
    <row r="243" spans="1:7" s="4" customFormat="1" ht="18.95" customHeight="1">
      <c r="A243" s="28">
        <f t="shared" si="19"/>
        <v>201</v>
      </c>
      <c r="B243" s="29" t="s">
        <v>609</v>
      </c>
      <c r="C243" s="68" t="s">
        <v>610</v>
      </c>
      <c r="D243" s="31" t="s">
        <v>94</v>
      </c>
      <c r="E243" s="69" t="s">
        <v>611</v>
      </c>
      <c r="F243" s="33">
        <v>225</v>
      </c>
      <c r="G243" s="35">
        <v>240</v>
      </c>
    </row>
    <row r="244" spans="1:7" s="4" customFormat="1" ht="18.95" customHeight="1">
      <c r="A244" s="28">
        <f t="shared" si="19"/>
        <v>202</v>
      </c>
      <c r="B244" s="29" t="s">
        <v>612</v>
      </c>
      <c r="C244" s="68" t="s">
        <v>613</v>
      </c>
      <c r="D244" s="31" t="s">
        <v>310</v>
      </c>
      <c r="E244" s="69" t="s">
        <v>614</v>
      </c>
      <c r="F244" s="33">
        <v>55</v>
      </c>
      <c r="G244" s="35">
        <v>65</v>
      </c>
    </row>
    <row r="245" spans="1:7" s="4" customFormat="1" ht="18.95" customHeight="1">
      <c r="A245" s="28">
        <f t="shared" si="19"/>
        <v>203</v>
      </c>
      <c r="B245" s="29" t="s">
        <v>615</v>
      </c>
      <c r="C245" s="68" t="s">
        <v>616</v>
      </c>
      <c r="D245" s="31" t="s">
        <v>310</v>
      </c>
      <c r="E245" s="69" t="s">
        <v>617</v>
      </c>
      <c r="F245" s="33">
        <v>50</v>
      </c>
      <c r="G245" s="35">
        <v>60</v>
      </c>
    </row>
    <row r="246" spans="1:7" s="4" customFormat="1" ht="18.95" customHeight="1">
      <c r="A246" s="28">
        <f t="shared" si="19"/>
        <v>204</v>
      </c>
      <c r="B246" s="29" t="s">
        <v>618</v>
      </c>
      <c r="C246" s="68" t="s">
        <v>619</v>
      </c>
      <c r="D246" s="31" t="s">
        <v>310</v>
      </c>
      <c r="E246" s="69" t="s">
        <v>620</v>
      </c>
      <c r="F246" s="33">
        <v>205</v>
      </c>
      <c r="G246" s="35">
        <v>235</v>
      </c>
    </row>
    <row r="247" spans="1:7" s="4" customFormat="1" ht="18.95" customHeight="1">
      <c r="A247" s="28">
        <f t="shared" si="19"/>
        <v>205</v>
      </c>
      <c r="B247" s="29" t="s">
        <v>621</v>
      </c>
      <c r="C247" s="68" t="s">
        <v>622</v>
      </c>
      <c r="D247" s="31" t="s">
        <v>310</v>
      </c>
      <c r="E247" s="69" t="s">
        <v>623</v>
      </c>
      <c r="F247" s="33">
        <v>465</v>
      </c>
      <c r="G247" s="35">
        <v>545</v>
      </c>
    </row>
    <row r="248" spans="1:7" s="4" customFormat="1" ht="18.95" customHeight="1">
      <c r="A248" s="28">
        <f>A247+1</f>
        <v>206</v>
      </c>
      <c r="B248" s="29" t="s">
        <v>624</v>
      </c>
      <c r="C248" s="68" t="s">
        <v>625</v>
      </c>
      <c r="D248" s="31" t="s">
        <v>310</v>
      </c>
      <c r="E248" s="69" t="s">
        <v>626</v>
      </c>
      <c r="F248" s="33">
        <v>75</v>
      </c>
      <c r="G248" s="35">
        <v>80</v>
      </c>
    </row>
    <row r="249" spans="1:7" s="4" customFormat="1" ht="18.95" customHeight="1">
      <c r="A249" s="28">
        <f t="shared" si="19"/>
        <v>207</v>
      </c>
      <c r="B249" s="29" t="s">
        <v>627</v>
      </c>
      <c r="C249" s="68" t="s">
        <v>628</v>
      </c>
      <c r="D249" s="31" t="s">
        <v>310</v>
      </c>
      <c r="E249" s="69" t="s">
        <v>626</v>
      </c>
      <c r="F249" s="33">
        <v>700</v>
      </c>
      <c r="G249" s="35">
        <v>750</v>
      </c>
    </row>
    <row r="250" spans="1:7" s="4" customFormat="1" ht="18.95" customHeight="1">
      <c r="A250" s="28">
        <f t="shared" si="19"/>
        <v>208</v>
      </c>
      <c r="B250" s="29" t="s">
        <v>629</v>
      </c>
      <c r="C250" s="68" t="s">
        <v>630</v>
      </c>
      <c r="D250" s="31" t="s">
        <v>631</v>
      </c>
      <c r="E250" s="69" t="s">
        <v>632</v>
      </c>
      <c r="F250" s="33">
        <v>250</v>
      </c>
      <c r="G250" s="35">
        <v>260</v>
      </c>
    </row>
    <row r="251" spans="1:7" s="4" customFormat="1" ht="18.95" customHeight="1" thickBot="1">
      <c r="A251" s="47">
        <f>A250+1</f>
        <v>209</v>
      </c>
      <c r="B251" s="48" t="s">
        <v>633</v>
      </c>
      <c r="C251" s="75" t="s">
        <v>634</v>
      </c>
      <c r="D251" s="50" t="s">
        <v>94</v>
      </c>
      <c r="E251" s="76" t="s">
        <v>635</v>
      </c>
      <c r="F251" s="52">
        <v>145</v>
      </c>
      <c r="G251" s="77">
        <v>155</v>
      </c>
    </row>
    <row r="252" spans="1:7" s="4" customFormat="1" ht="18.95" customHeight="1" thickBot="1">
      <c r="A252" s="58"/>
      <c r="B252" s="92"/>
      <c r="C252" s="93"/>
      <c r="D252" s="61"/>
      <c r="E252" s="94"/>
      <c r="F252" s="63"/>
      <c r="G252" s="95"/>
    </row>
    <row r="253" spans="1:7" s="104" customFormat="1" ht="24.95" customHeight="1" thickBot="1">
      <c r="A253" s="96" t="s">
        <v>636</v>
      </c>
      <c r="B253" s="97"/>
      <c r="C253" s="97"/>
      <c r="D253" s="97"/>
      <c r="E253" s="97"/>
      <c r="F253" s="66" t="s">
        <v>637</v>
      </c>
      <c r="G253" s="67" t="s">
        <v>206</v>
      </c>
    </row>
    <row r="254" spans="1:7" s="104" customFormat="1" ht="18.95" customHeight="1">
      <c r="A254" s="20">
        <f>A251+1</f>
        <v>210</v>
      </c>
      <c r="B254" s="21" t="s">
        <v>638</v>
      </c>
      <c r="C254" s="117" t="s">
        <v>639</v>
      </c>
      <c r="D254" s="118" t="s">
        <v>640</v>
      </c>
      <c r="E254" s="79" t="s">
        <v>641</v>
      </c>
      <c r="F254" s="25">
        <v>1840</v>
      </c>
      <c r="G254" s="80">
        <v>1985</v>
      </c>
    </row>
    <row r="255" spans="1:7" s="104" customFormat="1" ht="18.95" customHeight="1">
      <c r="A255" s="28">
        <f>A254+1</f>
        <v>211</v>
      </c>
      <c r="B255" s="29" t="s">
        <v>642</v>
      </c>
      <c r="C255" s="119" t="s">
        <v>643</v>
      </c>
      <c r="D255" s="120" t="s">
        <v>640</v>
      </c>
      <c r="E255" s="69" t="s">
        <v>644</v>
      </c>
      <c r="F255" s="33">
        <v>3335</v>
      </c>
      <c r="G255" s="35">
        <v>3615</v>
      </c>
    </row>
    <row r="256" spans="1:7" s="104" customFormat="1" ht="18.95" customHeight="1">
      <c r="A256" s="28">
        <f>A255+1</f>
        <v>212</v>
      </c>
      <c r="B256" s="29" t="s">
        <v>645</v>
      </c>
      <c r="C256" s="119" t="s">
        <v>646</v>
      </c>
      <c r="D256" s="120" t="s">
        <v>640</v>
      </c>
      <c r="E256" s="69" t="s">
        <v>647</v>
      </c>
      <c r="F256" s="33">
        <v>8405</v>
      </c>
      <c r="G256" s="35">
        <v>8765</v>
      </c>
    </row>
    <row r="257" spans="1:7" s="104" customFormat="1" ht="18.95" customHeight="1">
      <c r="A257" s="28">
        <f t="shared" ref="A257:A278" si="20">A256+1</f>
        <v>213</v>
      </c>
      <c r="B257" s="29" t="s">
        <v>648</v>
      </c>
      <c r="C257" s="119" t="s">
        <v>649</v>
      </c>
      <c r="D257" s="120" t="s">
        <v>640</v>
      </c>
      <c r="E257" s="69" t="s">
        <v>650</v>
      </c>
      <c r="F257" s="33">
        <v>10735</v>
      </c>
      <c r="G257" s="35">
        <v>11190</v>
      </c>
    </row>
    <row r="258" spans="1:7" s="104" customFormat="1" ht="18.95" customHeight="1">
      <c r="A258" s="28">
        <f t="shared" si="20"/>
        <v>214</v>
      </c>
      <c r="B258" s="29" t="s">
        <v>651</v>
      </c>
      <c r="C258" s="119" t="s">
        <v>652</v>
      </c>
      <c r="D258" s="120" t="s">
        <v>640</v>
      </c>
      <c r="E258" s="69" t="s">
        <v>653</v>
      </c>
      <c r="F258" s="33">
        <v>16150</v>
      </c>
      <c r="G258" s="35">
        <v>16835</v>
      </c>
    </row>
    <row r="259" spans="1:7" s="104" customFormat="1" ht="18.95" customHeight="1">
      <c r="A259" s="28">
        <f t="shared" si="20"/>
        <v>215</v>
      </c>
      <c r="B259" s="29" t="s">
        <v>654</v>
      </c>
      <c r="C259" s="119" t="s">
        <v>655</v>
      </c>
      <c r="D259" s="120" t="s">
        <v>640</v>
      </c>
      <c r="E259" s="69" t="s">
        <v>656</v>
      </c>
      <c r="F259" s="33">
        <v>21460</v>
      </c>
      <c r="G259" s="35">
        <v>22370</v>
      </c>
    </row>
    <row r="260" spans="1:7" s="104" customFormat="1" ht="18.95" customHeight="1">
      <c r="A260" s="28">
        <f t="shared" si="20"/>
        <v>216</v>
      </c>
      <c r="B260" s="29" t="s">
        <v>657</v>
      </c>
      <c r="C260" s="119" t="s">
        <v>658</v>
      </c>
      <c r="D260" s="120" t="s">
        <v>640</v>
      </c>
      <c r="E260" s="69" t="s">
        <v>659</v>
      </c>
      <c r="F260" s="33">
        <v>495</v>
      </c>
      <c r="G260" s="35">
        <v>530</v>
      </c>
    </row>
    <row r="261" spans="1:7" s="104" customFormat="1" ht="18.95" customHeight="1">
      <c r="A261" s="28">
        <f t="shared" si="20"/>
        <v>217</v>
      </c>
      <c r="B261" s="29" t="s">
        <v>660</v>
      </c>
      <c r="C261" s="119" t="s">
        <v>661</v>
      </c>
      <c r="D261" s="120" t="s">
        <v>640</v>
      </c>
      <c r="E261" s="69" t="s">
        <v>662</v>
      </c>
      <c r="F261" s="33">
        <v>860</v>
      </c>
      <c r="G261" s="35">
        <v>925</v>
      </c>
    </row>
    <row r="262" spans="1:7" s="104" customFormat="1" ht="18.95" customHeight="1">
      <c r="A262" s="28">
        <f t="shared" si="20"/>
        <v>218</v>
      </c>
      <c r="B262" s="29" t="s">
        <v>663</v>
      </c>
      <c r="C262" s="119" t="s">
        <v>664</v>
      </c>
      <c r="D262" s="120" t="s">
        <v>640</v>
      </c>
      <c r="E262" s="69" t="s">
        <v>665</v>
      </c>
      <c r="F262" s="33">
        <v>985</v>
      </c>
      <c r="G262" s="35">
        <v>1060</v>
      </c>
    </row>
    <row r="263" spans="1:7" s="104" customFormat="1" ht="18.95" customHeight="1">
      <c r="A263" s="28">
        <f t="shared" si="20"/>
        <v>219</v>
      </c>
      <c r="B263" s="29" t="s">
        <v>666</v>
      </c>
      <c r="C263" s="119" t="s">
        <v>667</v>
      </c>
      <c r="D263" s="120" t="s">
        <v>640</v>
      </c>
      <c r="E263" s="69" t="s">
        <v>668</v>
      </c>
      <c r="F263" s="33">
        <v>900</v>
      </c>
      <c r="G263" s="35">
        <v>935</v>
      </c>
    </row>
    <row r="264" spans="1:7" s="104" customFormat="1" ht="18.95" customHeight="1">
      <c r="A264" s="28">
        <f t="shared" si="20"/>
        <v>220</v>
      </c>
      <c r="B264" s="29" t="s">
        <v>669</v>
      </c>
      <c r="C264" s="119" t="s">
        <v>670</v>
      </c>
      <c r="D264" s="120" t="s">
        <v>640</v>
      </c>
      <c r="E264" s="69" t="s">
        <v>671</v>
      </c>
      <c r="F264" s="33">
        <v>1970</v>
      </c>
      <c r="G264" s="35">
        <v>2050</v>
      </c>
    </row>
    <row r="265" spans="1:7" s="104" customFormat="1" ht="18.95" customHeight="1">
      <c r="A265" s="28">
        <f>A264+1</f>
        <v>221</v>
      </c>
      <c r="B265" s="29" t="s">
        <v>672</v>
      </c>
      <c r="C265" s="119" t="s">
        <v>673</v>
      </c>
      <c r="D265" s="120" t="s">
        <v>640</v>
      </c>
      <c r="E265" s="69" t="s">
        <v>674</v>
      </c>
      <c r="F265" s="33">
        <v>2520</v>
      </c>
      <c r="G265" s="35">
        <v>2625</v>
      </c>
    </row>
    <row r="266" spans="1:7" s="104" customFormat="1" ht="18.95" customHeight="1">
      <c r="A266" s="28">
        <f t="shared" ref="A266:A267" si="21">A265+1</f>
        <v>222</v>
      </c>
      <c r="B266" s="29" t="s">
        <v>675</v>
      </c>
      <c r="C266" s="119" t="s">
        <v>676</v>
      </c>
      <c r="D266" s="120" t="s">
        <v>12</v>
      </c>
      <c r="E266" s="69" t="s">
        <v>677</v>
      </c>
      <c r="F266" s="33">
        <v>405</v>
      </c>
      <c r="G266" s="35">
        <v>430</v>
      </c>
    </row>
    <row r="267" spans="1:7" s="104" customFormat="1" ht="18.95" customHeight="1">
      <c r="A267" s="28">
        <f t="shared" si="21"/>
        <v>223</v>
      </c>
      <c r="B267" s="29" t="s">
        <v>678</v>
      </c>
      <c r="C267" s="119" t="s">
        <v>679</v>
      </c>
      <c r="D267" s="120" t="s">
        <v>640</v>
      </c>
      <c r="E267" s="69" t="s">
        <v>680</v>
      </c>
      <c r="F267" s="33">
        <v>115</v>
      </c>
      <c r="G267" s="35">
        <v>120</v>
      </c>
    </row>
    <row r="268" spans="1:7" s="104" customFormat="1" ht="18.95" customHeight="1">
      <c r="A268" s="28">
        <f t="shared" si="20"/>
        <v>224</v>
      </c>
      <c r="B268" s="29" t="s">
        <v>681</v>
      </c>
      <c r="C268" s="119" t="s">
        <v>682</v>
      </c>
      <c r="D268" s="120" t="s">
        <v>640</v>
      </c>
      <c r="E268" s="69" t="s">
        <v>683</v>
      </c>
      <c r="F268" s="33">
        <v>460</v>
      </c>
      <c r="G268" s="35">
        <v>480</v>
      </c>
    </row>
    <row r="269" spans="1:7" s="104" customFormat="1" ht="18.95" customHeight="1">
      <c r="A269" s="28">
        <f t="shared" si="20"/>
        <v>225</v>
      </c>
      <c r="B269" s="29" t="s">
        <v>684</v>
      </c>
      <c r="C269" s="119" t="s">
        <v>685</v>
      </c>
      <c r="D269" s="120" t="s">
        <v>640</v>
      </c>
      <c r="E269" s="69" t="s">
        <v>686</v>
      </c>
      <c r="F269" s="33"/>
      <c r="G269" s="35">
        <v>805</v>
      </c>
    </row>
    <row r="270" spans="1:7" s="104" customFormat="1" ht="18.95" customHeight="1">
      <c r="A270" s="28">
        <f t="shared" si="20"/>
        <v>226</v>
      </c>
      <c r="B270" s="29" t="s">
        <v>687</v>
      </c>
      <c r="C270" s="119" t="s">
        <v>688</v>
      </c>
      <c r="D270" s="120" t="s">
        <v>640</v>
      </c>
      <c r="E270" s="69" t="s">
        <v>689</v>
      </c>
      <c r="F270" s="33"/>
      <c r="G270" s="35">
        <v>1537</v>
      </c>
    </row>
    <row r="271" spans="1:7" s="104" customFormat="1" ht="18.95" customHeight="1">
      <c r="A271" s="28">
        <f t="shared" si="20"/>
        <v>227</v>
      </c>
      <c r="B271" s="29" t="s">
        <v>690</v>
      </c>
      <c r="C271" s="119" t="s">
        <v>691</v>
      </c>
      <c r="D271" s="120" t="s">
        <v>640</v>
      </c>
      <c r="E271" s="69" t="s">
        <v>692</v>
      </c>
      <c r="F271" s="33"/>
      <c r="G271" s="35">
        <v>2293</v>
      </c>
    </row>
    <row r="272" spans="1:7" s="104" customFormat="1" ht="18.95" customHeight="1">
      <c r="A272" s="28">
        <f t="shared" si="20"/>
        <v>228</v>
      </c>
      <c r="B272" s="29" t="s">
        <v>693</v>
      </c>
      <c r="C272" s="119" t="s">
        <v>694</v>
      </c>
      <c r="D272" s="120" t="s">
        <v>640</v>
      </c>
      <c r="E272" s="69" t="s">
        <v>695</v>
      </c>
      <c r="F272" s="33"/>
      <c r="G272" s="35">
        <v>4145</v>
      </c>
    </row>
    <row r="273" spans="1:7" s="104" customFormat="1" ht="18.95" customHeight="1">
      <c r="A273" s="28">
        <f t="shared" si="20"/>
        <v>229</v>
      </c>
      <c r="B273" s="29" t="s">
        <v>696</v>
      </c>
      <c r="C273" s="119" t="s">
        <v>697</v>
      </c>
      <c r="D273" s="120" t="s">
        <v>640</v>
      </c>
      <c r="E273" s="69" t="s">
        <v>698</v>
      </c>
      <c r="F273" s="33"/>
      <c r="G273" s="35">
        <v>1443</v>
      </c>
    </row>
    <row r="274" spans="1:7" s="104" customFormat="1" ht="18.95" customHeight="1">
      <c r="A274" s="28">
        <f t="shared" si="20"/>
        <v>230</v>
      </c>
      <c r="B274" s="29" t="s">
        <v>699</v>
      </c>
      <c r="C274" s="119" t="s">
        <v>700</v>
      </c>
      <c r="D274" s="120" t="s">
        <v>640</v>
      </c>
      <c r="E274" s="69" t="s">
        <v>701</v>
      </c>
      <c r="F274" s="33"/>
      <c r="G274" s="35">
        <v>3961</v>
      </c>
    </row>
    <row r="275" spans="1:7" s="104" customFormat="1" ht="18.95" customHeight="1">
      <c r="A275" s="28">
        <f t="shared" si="20"/>
        <v>231</v>
      </c>
      <c r="B275" s="29" t="s">
        <v>702</v>
      </c>
      <c r="C275" s="119" t="s">
        <v>703</v>
      </c>
      <c r="D275" s="120" t="s">
        <v>640</v>
      </c>
      <c r="E275" s="69" t="s">
        <v>704</v>
      </c>
      <c r="F275" s="33"/>
      <c r="G275" s="35">
        <v>9173</v>
      </c>
    </row>
    <row r="276" spans="1:7" s="104" customFormat="1" ht="18.95" customHeight="1">
      <c r="A276" s="28">
        <f t="shared" si="20"/>
        <v>232</v>
      </c>
      <c r="B276" s="29" t="s">
        <v>705</v>
      </c>
      <c r="C276" s="119" t="s">
        <v>706</v>
      </c>
      <c r="D276" s="120" t="s">
        <v>640</v>
      </c>
      <c r="E276" s="69" t="s">
        <v>707</v>
      </c>
      <c r="F276" s="33"/>
      <c r="G276" s="35">
        <v>1911</v>
      </c>
    </row>
    <row r="277" spans="1:7" s="104" customFormat="1" ht="18.95" customHeight="1">
      <c r="A277" s="28">
        <f t="shared" si="20"/>
        <v>233</v>
      </c>
      <c r="B277" s="29" t="s">
        <v>708</v>
      </c>
      <c r="C277" s="119" t="s">
        <v>709</v>
      </c>
      <c r="D277" s="120" t="s">
        <v>640</v>
      </c>
      <c r="E277" s="69" t="s">
        <v>710</v>
      </c>
      <c r="F277" s="33"/>
      <c r="G277" s="35">
        <v>4128</v>
      </c>
    </row>
    <row r="278" spans="1:7" s="104" customFormat="1" ht="18.95" customHeight="1">
      <c r="A278" s="28">
        <f t="shared" si="20"/>
        <v>234</v>
      </c>
      <c r="B278" s="29" t="s">
        <v>711</v>
      </c>
      <c r="C278" s="119" t="s">
        <v>712</v>
      </c>
      <c r="D278" s="120" t="s">
        <v>640</v>
      </c>
      <c r="E278" s="69" t="s">
        <v>713</v>
      </c>
      <c r="F278" s="33"/>
      <c r="G278" s="35">
        <v>9073</v>
      </c>
    </row>
    <row r="279" spans="1:7" s="104" customFormat="1" ht="18.95" customHeight="1">
      <c r="A279" s="105"/>
      <c r="B279" s="92"/>
      <c r="C279" s="93"/>
      <c r="D279" s="93"/>
      <c r="E279" s="94"/>
      <c r="F279" s="63"/>
      <c r="G279" s="106"/>
    </row>
    <row r="280" spans="1:7" s="104" customFormat="1" ht="18.95" customHeight="1">
      <c r="A280" s="28">
        <f>A278+1</f>
        <v>235</v>
      </c>
      <c r="B280" s="29" t="s">
        <v>714</v>
      </c>
      <c r="C280" s="119" t="s">
        <v>715</v>
      </c>
      <c r="D280" s="120" t="s">
        <v>12</v>
      </c>
      <c r="E280" s="69" t="s">
        <v>716</v>
      </c>
      <c r="F280" s="33">
        <v>1110</v>
      </c>
      <c r="G280" s="35">
        <v>1200</v>
      </c>
    </row>
    <row r="281" spans="1:7" s="104" customFormat="1" ht="18.95" customHeight="1">
      <c r="A281" s="28">
        <f>A280+1</f>
        <v>236</v>
      </c>
      <c r="B281" s="29" t="s">
        <v>42</v>
      </c>
      <c r="C281" s="119" t="s">
        <v>717</v>
      </c>
      <c r="D281" s="120" t="s">
        <v>12</v>
      </c>
      <c r="E281" s="69" t="s">
        <v>44</v>
      </c>
      <c r="F281" s="33">
        <v>1110</v>
      </c>
      <c r="G281" s="35">
        <v>1200</v>
      </c>
    </row>
    <row r="282" spans="1:7" s="104" customFormat="1" ht="18.95" customHeight="1">
      <c r="A282" s="28">
        <f>A281+1</f>
        <v>237</v>
      </c>
      <c r="B282" s="29" t="s">
        <v>45</v>
      </c>
      <c r="C282" s="119" t="s">
        <v>718</v>
      </c>
      <c r="D282" s="120" t="s">
        <v>12</v>
      </c>
      <c r="E282" s="69" t="s">
        <v>47</v>
      </c>
      <c r="F282" s="33">
        <v>1110</v>
      </c>
      <c r="G282" s="35">
        <v>1200</v>
      </c>
    </row>
    <row r="283" spans="1:7" s="104" customFormat="1" ht="18.95" customHeight="1">
      <c r="A283" s="105"/>
      <c r="B283" s="92"/>
      <c r="C283" s="93"/>
      <c r="D283" s="93"/>
      <c r="E283" s="94"/>
      <c r="F283" s="63"/>
      <c r="G283" s="106"/>
    </row>
    <row r="284" spans="1:7" s="104" customFormat="1" ht="18.95" customHeight="1">
      <c r="A284" s="28">
        <f>A282+1</f>
        <v>238</v>
      </c>
      <c r="B284" s="29" t="s">
        <v>719</v>
      </c>
      <c r="C284" s="119" t="s">
        <v>720</v>
      </c>
      <c r="D284" s="31" t="s">
        <v>58</v>
      </c>
      <c r="E284" s="69" t="s">
        <v>721</v>
      </c>
      <c r="F284" s="33">
        <v>2770</v>
      </c>
      <c r="G284" s="35">
        <v>2885</v>
      </c>
    </row>
    <row r="285" spans="1:7" s="104" customFormat="1" ht="18.95" customHeight="1">
      <c r="A285" s="28">
        <f>A284+1</f>
        <v>239</v>
      </c>
      <c r="B285" s="29" t="s">
        <v>722</v>
      </c>
      <c r="C285" s="119" t="s">
        <v>723</v>
      </c>
      <c r="D285" s="31" t="s">
        <v>58</v>
      </c>
      <c r="E285" s="69" t="s">
        <v>724</v>
      </c>
      <c r="F285" s="33">
        <v>2220</v>
      </c>
      <c r="G285" s="35">
        <v>2315</v>
      </c>
    </row>
    <row r="286" spans="1:7" s="104" customFormat="1" ht="18.95" customHeight="1">
      <c r="A286" s="28">
        <f t="shared" ref="A286:A288" si="22">A285+1</f>
        <v>240</v>
      </c>
      <c r="B286" s="29" t="s">
        <v>725</v>
      </c>
      <c r="C286" s="119" t="s">
        <v>726</v>
      </c>
      <c r="D286" s="31" t="s">
        <v>58</v>
      </c>
      <c r="E286" s="69" t="s">
        <v>727</v>
      </c>
      <c r="F286" s="33">
        <v>3660</v>
      </c>
      <c r="G286" s="35">
        <v>3810</v>
      </c>
    </row>
    <row r="287" spans="1:7" s="104" customFormat="1" ht="18.95" customHeight="1">
      <c r="A287" s="28">
        <f t="shared" si="22"/>
        <v>241</v>
      </c>
      <c r="B287" s="29" t="s">
        <v>728</v>
      </c>
      <c r="C287" s="119" t="s">
        <v>729</v>
      </c>
      <c r="D287" s="31" t="s">
        <v>58</v>
      </c>
      <c r="E287" s="69" t="s">
        <v>730</v>
      </c>
      <c r="F287" s="33">
        <v>7840</v>
      </c>
      <c r="G287" s="35">
        <v>8165</v>
      </c>
    </row>
    <row r="288" spans="1:7" s="104" customFormat="1" ht="18.95" customHeight="1">
      <c r="A288" s="28">
        <f t="shared" si="22"/>
        <v>242</v>
      </c>
      <c r="B288" s="29" t="s">
        <v>731</v>
      </c>
      <c r="C288" s="119" t="s">
        <v>732</v>
      </c>
      <c r="D288" s="31" t="s">
        <v>58</v>
      </c>
      <c r="E288" s="69" t="s">
        <v>733</v>
      </c>
      <c r="F288" s="33">
        <v>6530</v>
      </c>
      <c r="G288" s="35">
        <v>6805</v>
      </c>
    </row>
    <row r="289" spans="1:7" s="104" customFormat="1" ht="18.95" customHeight="1">
      <c r="A289" s="28">
        <f>A288+1</f>
        <v>243</v>
      </c>
      <c r="B289" s="29" t="s">
        <v>734</v>
      </c>
      <c r="C289" s="119" t="s">
        <v>735</v>
      </c>
      <c r="D289" s="31" t="s">
        <v>58</v>
      </c>
      <c r="E289" s="69" t="s">
        <v>736</v>
      </c>
      <c r="F289" s="33">
        <v>6585</v>
      </c>
      <c r="G289" s="35">
        <v>6860</v>
      </c>
    </row>
    <row r="290" spans="1:7" s="104" customFormat="1" ht="18.95" customHeight="1">
      <c r="A290" s="28">
        <f>A289+1</f>
        <v>244</v>
      </c>
      <c r="B290" s="29" t="s">
        <v>737</v>
      </c>
      <c r="C290" s="119" t="s">
        <v>738</v>
      </c>
      <c r="D290" s="31" t="s">
        <v>739</v>
      </c>
      <c r="E290" s="69" t="s">
        <v>740</v>
      </c>
      <c r="F290" s="33">
        <v>160</v>
      </c>
      <c r="G290" s="35">
        <v>175</v>
      </c>
    </row>
    <row r="291" spans="1:7" s="104" customFormat="1" ht="18.95" customHeight="1">
      <c r="A291" s="28">
        <f>A290+1</f>
        <v>245</v>
      </c>
      <c r="B291" s="29" t="s">
        <v>741</v>
      </c>
      <c r="C291" s="119" t="s">
        <v>742</v>
      </c>
      <c r="D291" s="31" t="s">
        <v>58</v>
      </c>
      <c r="E291" s="32" t="s">
        <v>743</v>
      </c>
      <c r="F291" s="33">
        <v>1540</v>
      </c>
      <c r="G291" s="35">
        <v>1605</v>
      </c>
    </row>
    <row r="292" spans="1:7" s="104" customFormat="1" ht="18.95" customHeight="1" thickBot="1">
      <c r="A292" s="47">
        <f t="shared" ref="A292" si="23">A291+1</f>
        <v>246</v>
      </c>
      <c r="B292" s="48" t="s">
        <v>744</v>
      </c>
      <c r="C292" s="121" t="s">
        <v>745</v>
      </c>
      <c r="D292" s="50" t="s">
        <v>58</v>
      </c>
      <c r="E292" s="76" t="s">
        <v>746</v>
      </c>
      <c r="F292" s="52">
        <v>7840</v>
      </c>
      <c r="G292" s="77">
        <v>8165</v>
      </c>
    </row>
    <row r="293" spans="1:7" s="104" customFormat="1" ht="18.95" customHeight="1" thickBot="1">
      <c r="A293" s="58"/>
      <c r="B293" s="92"/>
      <c r="C293" s="122"/>
      <c r="D293" s="61"/>
      <c r="E293" s="94"/>
      <c r="F293" s="63"/>
      <c r="G293" s="95"/>
    </row>
    <row r="294" spans="1:7" s="104" customFormat="1" ht="24.95" customHeight="1" thickBot="1">
      <c r="A294" s="100" t="s">
        <v>747</v>
      </c>
      <c r="B294" s="101"/>
      <c r="C294" s="101"/>
      <c r="D294" s="101"/>
      <c r="E294" s="101"/>
      <c r="F294" s="102" t="s">
        <v>602</v>
      </c>
      <c r="G294" s="103" t="s">
        <v>206</v>
      </c>
    </row>
    <row r="295" spans="1:7" s="104" customFormat="1" ht="18.95" customHeight="1">
      <c r="A295" s="20">
        <f>A292+1</f>
        <v>247</v>
      </c>
      <c r="B295" s="21" t="s">
        <v>748</v>
      </c>
      <c r="C295" s="117" t="s">
        <v>749</v>
      </c>
      <c r="D295" s="23" t="s">
        <v>750</v>
      </c>
      <c r="E295" s="79" t="s">
        <v>751</v>
      </c>
      <c r="F295" s="25">
        <v>555</v>
      </c>
      <c r="G295" s="80">
        <v>580</v>
      </c>
    </row>
    <row r="296" spans="1:7" s="104" customFormat="1" ht="18.95" customHeight="1">
      <c r="A296" s="81">
        <f>A295+1</f>
        <v>248</v>
      </c>
      <c r="B296" s="82" t="s">
        <v>752</v>
      </c>
      <c r="C296" s="123" t="s">
        <v>753</v>
      </c>
      <c r="D296" s="31" t="s">
        <v>750</v>
      </c>
      <c r="E296" s="84" t="s">
        <v>754</v>
      </c>
      <c r="F296" s="33">
        <v>3900</v>
      </c>
      <c r="G296" s="35">
        <v>4200</v>
      </c>
    </row>
    <row r="297" spans="1:7" s="104" customFormat="1" ht="18.95" customHeight="1">
      <c r="A297" s="28">
        <f>A296+1</f>
        <v>249</v>
      </c>
      <c r="B297" s="29" t="s">
        <v>755</v>
      </c>
      <c r="C297" s="119" t="s">
        <v>756</v>
      </c>
      <c r="D297" s="31" t="s">
        <v>750</v>
      </c>
      <c r="E297" s="69" t="s">
        <v>757</v>
      </c>
      <c r="F297" s="33">
        <v>5000</v>
      </c>
      <c r="G297" s="35">
        <v>5200</v>
      </c>
    </row>
    <row r="298" spans="1:7" s="104" customFormat="1" ht="18.95" customHeight="1">
      <c r="A298" s="28">
        <f t="shared" ref="A298:A307" si="24">A297+1</f>
        <v>250</v>
      </c>
      <c r="B298" s="29" t="s">
        <v>758</v>
      </c>
      <c r="C298" s="119" t="s">
        <v>759</v>
      </c>
      <c r="D298" s="31" t="s">
        <v>750</v>
      </c>
      <c r="E298" s="69" t="s">
        <v>760</v>
      </c>
      <c r="F298" s="33">
        <v>6250</v>
      </c>
      <c r="G298" s="35">
        <v>6500</v>
      </c>
    </row>
    <row r="299" spans="1:7" s="104" customFormat="1" ht="18.95" customHeight="1">
      <c r="A299" s="28">
        <f t="shared" si="24"/>
        <v>251</v>
      </c>
      <c r="B299" s="29" t="s">
        <v>761</v>
      </c>
      <c r="C299" s="119" t="s">
        <v>762</v>
      </c>
      <c r="D299" s="31" t="s">
        <v>750</v>
      </c>
      <c r="E299" s="69" t="s">
        <v>763</v>
      </c>
      <c r="F299" s="33">
        <v>6600</v>
      </c>
      <c r="G299" s="35">
        <v>6865</v>
      </c>
    </row>
    <row r="300" spans="1:7" s="104" customFormat="1" ht="18.95" customHeight="1">
      <c r="A300" s="28">
        <f t="shared" si="24"/>
        <v>252</v>
      </c>
      <c r="B300" s="29" t="s">
        <v>764</v>
      </c>
      <c r="C300" s="119" t="s">
        <v>765</v>
      </c>
      <c r="D300" s="31" t="s">
        <v>750</v>
      </c>
      <c r="E300" s="69" t="s">
        <v>766</v>
      </c>
      <c r="F300" s="33">
        <v>8250</v>
      </c>
      <c r="G300" s="35">
        <v>8580</v>
      </c>
    </row>
    <row r="301" spans="1:7" s="104" customFormat="1" ht="18.95" customHeight="1">
      <c r="A301" s="28">
        <f t="shared" si="24"/>
        <v>253</v>
      </c>
      <c r="B301" s="29" t="s">
        <v>767</v>
      </c>
      <c r="C301" s="119" t="s">
        <v>768</v>
      </c>
      <c r="D301" s="31" t="s">
        <v>750</v>
      </c>
      <c r="E301" s="69" t="s">
        <v>769</v>
      </c>
      <c r="F301" s="33">
        <v>11250</v>
      </c>
      <c r="G301" s="35">
        <v>11700</v>
      </c>
    </row>
    <row r="302" spans="1:7" s="104" customFormat="1" ht="18.95" customHeight="1">
      <c r="A302" s="28">
        <f t="shared" si="24"/>
        <v>254</v>
      </c>
      <c r="B302" s="29" t="s">
        <v>770</v>
      </c>
      <c r="C302" s="119" t="s">
        <v>771</v>
      </c>
      <c r="D302" s="31" t="s">
        <v>58</v>
      </c>
      <c r="E302" s="69" t="s">
        <v>772</v>
      </c>
      <c r="F302" s="33">
        <v>28</v>
      </c>
      <c r="G302" s="35">
        <v>30</v>
      </c>
    </row>
    <row r="303" spans="1:7" s="104" customFormat="1" ht="18.95" customHeight="1">
      <c r="A303" s="28">
        <f t="shared" si="24"/>
        <v>255</v>
      </c>
      <c r="B303" s="29" t="s">
        <v>773</v>
      </c>
      <c r="C303" s="119" t="s">
        <v>774</v>
      </c>
      <c r="D303" s="31" t="s">
        <v>750</v>
      </c>
      <c r="E303" s="69" t="s">
        <v>775</v>
      </c>
      <c r="F303" s="33">
        <v>575</v>
      </c>
      <c r="G303" s="35">
        <v>600</v>
      </c>
    </row>
    <row r="304" spans="1:7" s="104" customFormat="1" ht="18.95" customHeight="1">
      <c r="A304" s="28">
        <f t="shared" si="24"/>
        <v>256</v>
      </c>
      <c r="B304" s="29" t="s">
        <v>776</v>
      </c>
      <c r="C304" s="119" t="s">
        <v>777</v>
      </c>
      <c r="D304" s="31" t="s">
        <v>58</v>
      </c>
      <c r="E304" s="69" t="s">
        <v>778</v>
      </c>
      <c r="F304" s="33">
        <v>115</v>
      </c>
      <c r="G304" s="35">
        <v>130</v>
      </c>
    </row>
    <row r="305" spans="1:12" s="104" customFormat="1" ht="18.95" customHeight="1">
      <c r="A305" s="28">
        <f t="shared" si="24"/>
        <v>257</v>
      </c>
      <c r="B305" s="29" t="s">
        <v>779</v>
      </c>
      <c r="C305" s="119" t="s">
        <v>780</v>
      </c>
      <c r="D305" s="31" t="s">
        <v>750</v>
      </c>
      <c r="E305" s="69" t="s">
        <v>775</v>
      </c>
      <c r="F305" s="33">
        <v>750</v>
      </c>
      <c r="G305" s="35">
        <v>780</v>
      </c>
    </row>
    <row r="306" spans="1:12" s="104" customFormat="1" ht="18.95" customHeight="1">
      <c r="A306" s="28">
        <f t="shared" si="24"/>
        <v>258</v>
      </c>
      <c r="B306" s="29" t="s">
        <v>781</v>
      </c>
      <c r="C306" s="119" t="s">
        <v>782</v>
      </c>
      <c r="D306" s="31" t="s">
        <v>750</v>
      </c>
      <c r="E306" s="69" t="s">
        <v>775</v>
      </c>
      <c r="F306" s="33">
        <v>925</v>
      </c>
      <c r="G306" s="35">
        <v>965</v>
      </c>
    </row>
    <row r="307" spans="1:12" s="104" customFormat="1" ht="18.95" customHeight="1">
      <c r="A307" s="28">
        <f t="shared" si="24"/>
        <v>259</v>
      </c>
      <c r="B307" s="29" t="s">
        <v>783</v>
      </c>
      <c r="C307" s="119" t="s">
        <v>784</v>
      </c>
      <c r="D307" s="31" t="s">
        <v>750</v>
      </c>
      <c r="E307" s="69" t="s">
        <v>775</v>
      </c>
      <c r="F307" s="33">
        <v>1250</v>
      </c>
      <c r="G307" s="35">
        <v>1300</v>
      </c>
    </row>
    <row r="308" spans="1:12" s="104" customFormat="1" ht="18.95" customHeight="1" thickBot="1">
      <c r="A308" s="47">
        <f>A307+1</f>
        <v>260</v>
      </c>
      <c r="B308" s="48" t="s">
        <v>785</v>
      </c>
      <c r="C308" s="121" t="s">
        <v>786</v>
      </c>
      <c r="D308" s="50" t="s">
        <v>750</v>
      </c>
      <c r="E308" s="76" t="s">
        <v>775</v>
      </c>
      <c r="F308" s="52">
        <v>1675</v>
      </c>
      <c r="G308" s="77">
        <v>1745</v>
      </c>
    </row>
    <row r="309" spans="1:12" s="126" customFormat="1" ht="18.95" customHeight="1" thickBot="1">
      <c r="A309" s="124"/>
      <c r="B309" s="59"/>
      <c r="C309" s="125"/>
      <c r="D309" s="61"/>
      <c r="E309" s="62"/>
      <c r="F309" s="63"/>
      <c r="G309" s="63"/>
    </row>
    <row r="310" spans="1:12" s="104" customFormat="1" ht="24.95" customHeight="1" thickBot="1">
      <c r="A310" s="100" t="s">
        <v>787</v>
      </c>
      <c r="B310" s="101"/>
      <c r="C310" s="101"/>
      <c r="D310" s="101"/>
      <c r="E310" s="101"/>
      <c r="F310" s="102" t="s">
        <v>602</v>
      </c>
      <c r="G310" s="103" t="s">
        <v>206</v>
      </c>
    </row>
    <row r="311" spans="1:12" s="104" customFormat="1" ht="18.95" customHeight="1">
      <c r="A311" s="127" t="s">
        <v>788</v>
      </c>
      <c r="B311" s="21" t="s">
        <v>789</v>
      </c>
      <c r="C311" s="128" t="s">
        <v>790</v>
      </c>
      <c r="D311" s="129" t="s">
        <v>791</v>
      </c>
      <c r="E311" s="130" t="s">
        <v>792</v>
      </c>
      <c r="F311" s="131">
        <v>741</v>
      </c>
      <c r="G311" s="132">
        <v>741</v>
      </c>
    </row>
    <row r="312" spans="1:12" s="104" customFormat="1" ht="18.95" customHeight="1">
      <c r="A312" s="133">
        <f>A311+1</f>
        <v>299</v>
      </c>
      <c r="B312" s="29" t="s">
        <v>793</v>
      </c>
      <c r="C312" s="134" t="s">
        <v>794</v>
      </c>
      <c r="D312" s="135" t="s">
        <v>791</v>
      </c>
      <c r="E312" s="136" t="s">
        <v>795</v>
      </c>
      <c r="F312" s="137">
        <v>450</v>
      </c>
      <c r="G312" s="138">
        <v>450</v>
      </c>
    </row>
    <row r="313" spans="1:12" s="104" customFormat="1" ht="18.95" customHeight="1" thickBot="1">
      <c r="A313" s="58"/>
      <c r="B313" s="92"/>
      <c r="C313" s="93"/>
      <c r="D313" s="93"/>
      <c r="E313" s="94"/>
      <c r="F313" s="63"/>
      <c r="G313" s="95"/>
    </row>
    <row r="314" spans="1:12" s="104" customFormat="1" ht="24.95" customHeight="1" thickBot="1">
      <c r="A314" s="96" t="s">
        <v>796</v>
      </c>
      <c r="B314" s="97"/>
      <c r="C314" s="97"/>
      <c r="D314" s="97"/>
      <c r="E314" s="139"/>
      <c r="F314" s="140" t="s">
        <v>205</v>
      </c>
      <c r="G314" s="141" t="s">
        <v>206</v>
      </c>
    </row>
    <row r="315" spans="1:12" s="104" customFormat="1" ht="18.95" customHeight="1">
      <c r="A315" s="142">
        <f>A312+1</f>
        <v>300</v>
      </c>
      <c r="B315" s="21" t="s">
        <v>797</v>
      </c>
      <c r="C315" s="143" t="s">
        <v>798</v>
      </c>
      <c r="D315" s="129" t="s">
        <v>310</v>
      </c>
      <c r="E315" s="144" t="s">
        <v>799</v>
      </c>
      <c r="F315" s="131">
        <v>1315</v>
      </c>
      <c r="G315" s="145">
        <v>1405</v>
      </c>
      <c r="H315" s="4"/>
      <c r="I315" s="4"/>
      <c r="J315" s="4"/>
      <c r="K315" s="4"/>
      <c r="L315" s="4"/>
    </row>
    <row r="316" spans="1:12" s="104" customFormat="1" ht="18.95" customHeight="1">
      <c r="A316" s="146">
        <f>A315+1</f>
        <v>301</v>
      </c>
      <c r="B316" s="29" t="s">
        <v>800</v>
      </c>
      <c r="C316" s="134" t="s">
        <v>801</v>
      </c>
      <c r="D316" s="135" t="s">
        <v>310</v>
      </c>
      <c r="E316" s="147" t="s">
        <v>802</v>
      </c>
      <c r="F316" s="137">
        <v>1640</v>
      </c>
      <c r="G316" s="148">
        <v>1755</v>
      </c>
      <c r="H316" s="4"/>
      <c r="I316" s="4"/>
      <c r="J316" s="4"/>
      <c r="K316" s="4"/>
      <c r="L316" s="4"/>
    </row>
    <row r="317" spans="1:12" s="104" customFormat="1" ht="18.95" customHeight="1">
      <c r="A317" s="146">
        <f t="shared" ref="A317:A322" si="25">A316+1</f>
        <v>302</v>
      </c>
      <c r="B317" s="29" t="s">
        <v>803</v>
      </c>
      <c r="C317" s="134" t="s">
        <v>804</v>
      </c>
      <c r="D317" s="135" t="s">
        <v>310</v>
      </c>
      <c r="E317" s="147" t="s">
        <v>805</v>
      </c>
      <c r="F317" s="137">
        <v>1970</v>
      </c>
      <c r="G317" s="148">
        <v>2110</v>
      </c>
    </row>
    <row r="318" spans="1:12" s="104" customFormat="1" ht="18.95" customHeight="1">
      <c r="A318" s="146">
        <f t="shared" si="25"/>
        <v>303</v>
      </c>
      <c r="B318" s="29" t="s">
        <v>806</v>
      </c>
      <c r="C318" s="134" t="s">
        <v>807</v>
      </c>
      <c r="D318" s="135" t="s">
        <v>310</v>
      </c>
      <c r="E318" s="147" t="s">
        <v>808</v>
      </c>
      <c r="F318" s="137">
        <v>2510</v>
      </c>
      <c r="G318" s="148">
        <v>2690</v>
      </c>
    </row>
    <row r="319" spans="1:12" s="104" customFormat="1" ht="18.95" customHeight="1">
      <c r="A319" s="146">
        <f t="shared" si="25"/>
        <v>304</v>
      </c>
      <c r="B319" s="29" t="s">
        <v>809</v>
      </c>
      <c r="C319" s="134" t="s">
        <v>810</v>
      </c>
      <c r="D319" s="135" t="s">
        <v>310</v>
      </c>
      <c r="E319" s="147" t="s">
        <v>811</v>
      </c>
      <c r="F319" s="137">
        <v>2780</v>
      </c>
      <c r="G319" s="148">
        <v>2975</v>
      </c>
    </row>
    <row r="320" spans="1:12" s="104" customFormat="1" ht="18.95" customHeight="1">
      <c r="A320" s="146">
        <f t="shared" si="25"/>
        <v>305</v>
      </c>
      <c r="B320" s="29" t="s">
        <v>812</v>
      </c>
      <c r="C320" s="134" t="s">
        <v>813</v>
      </c>
      <c r="D320" s="135" t="s">
        <v>310</v>
      </c>
      <c r="E320" s="147" t="s">
        <v>814</v>
      </c>
      <c r="F320" s="137">
        <v>3425</v>
      </c>
      <c r="G320" s="148">
        <v>3665</v>
      </c>
    </row>
    <row r="321" spans="1:7" s="104" customFormat="1" ht="18.95" customHeight="1">
      <c r="A321" s="146">
        <f t="shared" si="25"/>
        <v>306</v>
      </c>
      <c r="B321" s="29" t="s">
        <v>815</v>
      </c>
      <c r="C321" s="134" t="s">
        <v>816</v>
      </c>
      <c r="D321" s="135" t="s">
        <v>310</v>
      </c>
      <c r="E321" s="147" t="s">
        <v>817</v>
      </c>
      <c r="F321" s="137">
        <v>3870</v>
      </c>
      <c r="G321" s="148">
        <v>4145</v>
      </c>
    </row>
    <row r="322" spans="1:7" s="104" customFormat="1" ht="18.95" customHeight="1" thickBot="1">
      <c r="A322" s="149">
        <f t="shared" si="25"/>
        <v>307</v>
      </c>
      <c r="B322" s="48" t="s">
        <v>818</v>
      </c>
      <c r="C322" s="150" t="s">
        <v>819</v>
      </c>
      <c r="D322" s="151" t="s">
        <v>310</v>
      </c>
      <c r="E322" s="152" t="s">
        <v>820</v>
      </c>
      <c r="F322" s="153">
        <v>4060</v>
      </c>
      <c r="G322" s="154">
        <v>4350</v>
      </c>
    </row>
    <row r="323" spans="1:7" s="104" customFormat="1" ht="18.95" customHeight="1" thickBot="1">
      <c r="A323" s="58"/>
      <c r="B323" s="92"/>
      <c r="C323" s="93"/>
      <c r="D323" s="93"/>
      <c r="E323" s="94"/>
      <c r="F323" s="63"/>
      <c r="G323" s="95"/>
    </row>
    <row r="324" spans="1:7" s="104" customFormat="1" ht="24.95" customHeight="1">
      <c r="A324" s="100" t="s">
        <v>821</v>
      </c>
      <c r="B324" s="101"/>
      <c r="C324" s="101"/>
      <c r="D324" s="101"/>
      <c r="E324" s="155"/>
      <c r="F324" s="156" t="s">
        <v>602</v>
      </c>
      <c r="G324" s="157" t="s">
        <v>206</v>
      </c>
    </row>
    <row r="325" spans="1:7" s="104" customFormat="1" ht="18.95" customHeight="1">
      <c r="A325" s="146">
        <f>A322+1</f>
        <v>308</v>
      </c>
      <c r="B325" s="29" t="s">
        <v>822</v>
      </c>
      <c r="C325" s="134" t="s">
        <v>823</v>
      </c>
      <c r="D325" s="135" t="s">
        <v>310</v>
      </c>
      <c r="E325" s="147" t="s">
        <v>824</v>
      </c>
      <c r="F325" s="158">
        <v>18.899999999999999</v>
      </c>
      <c r="G325" s="159">
        <v>20.475000000000001</v>
      </c>
    </row>
    <row r="326" spans="1:7" s="104" customFormat="1" ht="18.95" customHeight="1">
      <c r="A326" s="146">
        <f t="shared" ref="A326:A335" si="26">A325+1</f>
        <v>309</v>
      </c>
      <c r="B326" s="29" t="s">
        <v>825</v>
      </c>
      <c r="C326" s="134" t="s">
        <v>826</v>
      </c>
      <c r="D326" s="135" t="s">
        <v>310</v>
      </c>
      <c r="E326" s="147" t="s">
        <v>827</v>
      </c>
      <c r="F326" s="158">
        <v>33.6</v>
      </c>
      <c r="G326" s="159">
        <v>36.4</v>
      </c>
    </row>
    <row r="327" spans="1:7" s="104" customFormat="1" ht="18.95" customHeight="1">
      <c r="A327" s="146">
        <f t="shared" si="26"/>
        <v>310</v>
      </c>
      <c r="B327" s="29" t="s">
        <v>828</v>
      </c>
      <c r="C327" s="134" t="s">
        <v>829</v>
      </c>
      <c r="D327" s="135" t="s">
        <v>310</v>
      </c>
      <c r="E327" s="147" t="s">
        <v>830</v>
      </c>
      <c r="F327" s="158">
        <v>21.192</v>
      </c>
      <c r="G327" s="159">
        <v>22.958000000000002</v>
      </c>
    </row>
    <row r="328" spans="1:7" s="104" customFormat="1" ht="18.95" customHeight="1">
      <c r="A328" s="146">
        <f t="shared" si="26"/>
        <v>311</v>
      </c>
      <c r="B328" s="29" t="s">
        <v>831</v>
      </c>
      <c r="C328" s="134" t="s">
        <v>832</v>
      </c>
      <c r="D328" s="135" t="s">
        <v>310</v>
      </c>
      <c r="E328" s="147" t="s">
        <v>833</v>
      </c>
      <c r="F328" s="158">
        <v>29.135999999999999</v>
      </c>
      <c r="G328" s="159">
        <v>31.564000000000004</v>
      </c>
    </row>
    <row r="329" spans="1:7" s="104" customFormat="1" ht="18.95" customHeight="1">
      <c r="A329" s="146">
        <f t="shared" si="26"/>
        <v>312</v>
      </c>
      <c r="B329" s="29" t="s">
        <v>834</v>
      </c>
      <c r="C329" s="134" t="s">
        <v>835</v>
      </c>
      <c r="D329" s="135" t="s">
        <v>310</v>
      </c>
      <c r="E329" s="147" t="s">
        <v>836</v>
      </c>
      <c r="F329" s="158">
        <v>32.699999999999996</v>
      </c>
      <c r="G329" s="159">
        <v>35.425000000000004</v>
      </c>
    </row>
    <row r="330" spans="1:7" s="104" customFormat="1" ht="18.95" customHeight="1">
      <c r="A330" s="146">
        <f t="shared" si="26"/>
        <v>313</v>
      </c>
      <c r="B330" s="29" t="s">
        <v>837</v>
      </c>
      <c r="C330" s="134" t="s">
        <v>838</v>
      </c>
      <c r="D330" s="135" t="s">
        <v>310</v>
      </c>
      <c r="E330" s="147" t="s">
        <v>839</v>
      </c>
      <c r="F330" s="158">
        <v>37.799999999999997</v>
      </c>
      <c r="G330" s="159">
        <v>40.950000000000003</v>
      </c>
    </row>
    <row r="331" spans="1:7" s="104" customFormat="1" ht="18.95" customHeight="1">
      <c r="A331" s="146">
        <f t="shared" si="26"/>
        <v>314</v>
      </c>
      <c r="B331" s="29" t="s">
        <v>840</v>
      </c>
      <c r="C331" s="134" t="s">
        <v>841</v>
      </c>
      <c r="D331" s="135" t="s">
        <v>310</v>
      </c>
      <c r="E331" s="147" t="s">
        <v>842</v>
      </c>
      <c r="F331" s="158">
        <v>50.4</v>
      </c>
      <c r="G331" s="159">
        <v>54.6</v>
      </c>
    </row>
    <row r="332" spans="1:7" s="104" customFormat="1" ht="18.95" customHeight="1">
      <c r="A332" s="146">
        <f t="shared" si="26"/>
        <v>315</v>
      </c>
      <c r="B332" s="29" t="s">
        <v>843</v>
      </c>
      <c r="C332" s="134" t="s">
        <v>844</v>
      </c>
      <c r="D332" s="135" t="s">
        <v>310</v>
      </c>
      <c r="E332" s="147" t="s">
        <v>845</v>
      </c>
      <c r="F332" s="158">
        <v>23.507999999999999</v>
      </c>
      <c r="G332" s="159">
        <v>25.467000000000002</v>
      </c>
    </row>
    <row r="333" spans="1:7" s="104" customFormat="1" ht="18.95" customHeight="1">
      <c r="A333" s="146">
        <f t="shared" si="26"/>
        <v>316</v>
      </c>
      <c r="B333" s="29" t="s">
        <v>846</v>
      </c>
      <c r="C333" s="134" t="s">
        <v>847</v>
      </c>
      <c r="D333" s="135" t="s">
        <v>310</v>
      </c>
      <c r="E333" s="147" t="s">
        <v>848</v>
      </c>
      <c r="F333" s="158">
        <v>34.775999999999996</v>
      </c>
      <c r="G333" s="159">
        <v>37.673999999999999</v>
      </c>
    </row>
    <row r="334" spans="1:7" s="104" customFormat="1" ht="18.95" customHeight="1">
      <c r="A334" s="146">
        <f t="shared" si="26"/>
        <v>317</v>
      </c>
      <c r="B334" s="29" t="s">
        <v>849</v>
      </c>
      <c r="C334" s="134" t="s">
        <v>850</v>
      </c>
      <c r="D334" s="135" t="s">
        <v>310</v>
      </c>
      <c r="E334" s="147" t="s">
        <v>851</v>
      </c>
      <c r="F334" s="158">
        <v>54.48</v>
      </c>
      <c r="G334" s="159">
        <v>59.02</v>
      </c>
    </row>
    <row r="335" spans="1:7" s="104" customFormat="1" ht="18.95" customHeight="1" thickBot="1">
      <c r="A335" s="149">
        <f t="shared" si="26"/>
        <v>318</v>
      </c>
      <c r="B335" s="48" t="s">
        <v>852</v>
      </c>
      <c r="C335" s="150" t="s">
        <v>853</v>
      </c>
      <c r="D335" s="151" t="s">
        <v>310</v>
      </c>
      <c r="E335" s="152" t="s">
        <v>839</v>
      </c>
      <c r="F335" s="160">
        <v>34.775999999999996</v>
      </c>
      <c r="G335" s="161">
        <v>37.673999999999999</v>
      </c>
    </row>
    <row r="336" spans="1:7" s="104" customFormat="1" ht="24.95" customHeight="1" thickBot="1">
      <c r="A336" s="162" t="s">
        <v>854</v>
      </c>
      <c r="B336" s="163"/>
      <c r="C336" s="163"/>
      <c r="D336" s="163"/>
      <c r="E336" s="164"/>
      <c r="F336" s="165" t="s">
        <v>205</v>
      </c>
      <c r="G336" s="166" t="s">
        <v>206</v>
      </c>
    </row>
    <row r="337" spans="1:7" s="104" customFormat="1" ht="18.95" customHeight="1">
      <c r="A337" s="142">
        <f>A335+1</f>
        <v>319</v>
      </c>
      <c r="B337" s="21" t="s">
        <v>855</v>
      </c>
      <c r="C337" s="143" t="s">
        <v>856</v>
      </c>
      <c r="D337" s="129" t="s">
        <v>94</v>
      </c>
      <c r="E337" s="167" t="s">
        <v>857</v>
      </c>
      <c r="F337" s="168"/>
      <c r="G337" s="108">
        <v>331.8</v>
      </c>
    </row>
    <row r="338" spans="1:7" s="104" customFormat="1" ht="18.95" customHeight="1">
      <c r="A338" s="146">
        <f>A337+1</f>
        <v>320</v>
      </c>
      <c r="B338" s="29" t="s">
        <v>858</v>
      </c>
      <c r="C338" s="134" t="s">
        <v>859</v>
      </c>
      <c r="D338" s="135" t="s">
        <v>94</v>
      </c>
      <c r="E338" s="147" t="s">
        <v>860</v>
      </c>
      <c r="F338" s="169"/>
      <c r="G338" s="159">
        <v>516.6</v>
      </c>
    </row>
    <row r="339" spans="1:7" s="104" customFormat="1" ht="18.95" customHeight="1">
      <c r="A339" s="146">
        <f t="shared" ref="A339:A372" si="27">A338+1</f>
        <v>321</v>
      </c>
      <c r="B339" s="29" t="s">
        <v>861</v>
      </c>
      <c r="C339" s="134" t="s">
        <v>862</v>
      </c>
      <c r="D339" s="135" t="s">
        <v>94</v>
      </c>
      <c r="E339" s="147" t="s">
        <v>863</v>
      </c>
      <c r="F339" s="169"/>
      <c r="G339" s="159">
        <v>719.25</v>
      </c>
    </row>
    <row r="340" spans="1:7" s="104" customFormat="1" ht="18.95" customHeight="1">
      <c r="A340" s="146">
        <f t="shared" si="27"/>
        <v>322</v>
      </c>
      <c r="B340" s="29" t="s">
        <v>864</v>
      </c>
      <c r="C340" s="134" t="s">
        <v>865</v>
      </c>
      <c r="D340" s="135" t="s">
        <v>94</v>
      </c>
      <c r="E340" s="147" t="s">
        <v>866</v>
      </c>
      <c r="F340" s="137">
        <v>850.5</v>
      </c>
      <c r="G340" s="159">
        <v>952.56000000000006</v>
      </c>
    </row>
    <row r="341" spans="1:7" s="104" customFormat="1" ht="18.95" customHeight="1">
      <c r="A341" s="146">
        <f t="shared" si="27"/>
        <v>323</v>
      </c>
      <c r="B341" s="29" t="s">
        <v>867</v>
      </c>
      <c r="C341" s="134" t="s">
        <v>868</v>
      </c>
      <c r="D341" s="135" t="s">
        <v>94</v>
      </c>
      <c r="E341" s="147" t="s">
        <v>869</v>
      </c>
      <c r="F341" s="169"/>
      <c r="G341" s="159">
        <v>836.85</v>
      </c>
    </row>
    <row r="342" spans="1:7" s="104" customFormat="1" ht="18.95" customHeight="1">
      <c r="A342" s="146">
        <f t="shared" si="27"/>
        <v>324</v>
      </c>
      <c r="B342" s="29" t="s">
        <v>870</v>
      </c>
      <c r="C342" s="134" t="s">
        <v>871</v>
      </c>
      <c r="D342" s="135" t="s">
        <v>94</v>
      </c>
      <c r="E342" s="147" t="s">
        <v>872</v>
      </c>
      <c r="F342" s="137">
        <v>1336.5</v>
      </c>
      <c r="G342" s="159">
        <v>1496.88</v>
      </c>
    </row>
    <row r="343" spans="1:7" s="104" customFormat="1" ht="18.95" customHeight="1">
      <c r="A343" s="146">
        <f t="shared" si="27"/>
        <v>325</v>
      </c>
      <c r="B343" s="29" t="s">
        <v>873</v>
      </c>
      <c r="C343" s="134" t="s">
        <v>874</v>
      </c>
      <c r="D343" s="135" t="s">
        <v>94</v>
      </c>
      <c r="E343" s="147" t="s">
        <v>875</v>
      </c>
      <c r="F343" s="169"/>
      <c r="G343" s="159">
        <v>1100.1375</v>
      </c>
    </row>
    <row r="344" spans="1:7" s="104" customFormat="1" ht="18.95" customHeight="1">
      <c r="A344" s="146">
        <f t="shared" si="27"/>
        <v>326</v>
      </c>
      <c r="B344" s="29" t="s">
        <v>876</v>
      </c>
      <c r="C344" s="134" t="s">
        <v>877</v>
      </c>
      <c r="D344" s="135" t="s">
        <v>94</v>
      </c>
      <c r="E344" s="147" t="s">
        <v>878</v>
      </c>
      <c r="F344" s="169"/>
      <c r="G344" s="159">
        <v>1334.0250000000001</v>
      </c>
    </row>
    <row r="345" spans="1:7" s="104" customFormat="1" ht="18.95" customHeight="1">
      <c r="A345" s="146">
        <f t="shared" si="27"/>
        <v>327</v>
      </c>
      <c r="B345" s="29" t="s">
        <v>879</v>
      </c>
      <c r="C345" s="134" t="s">
        <v>880</v>
      </c>
      <c r="D345" s="135" t="s">
        <v>94</v>
      </c>
      <c r="E345" s="147" t="s">
        <v>881</v>
      </c>
      <c r="F345" s="137">
        <v>2592</v>
      </c>
      <c r="G345" s="159">
        <v>2903.0400000000004</v>
      </c>
    </row>
    <row r="346" spans="1:7" s="104" customFormat="1" ht="18.95" customHeight="1">
      <c r="A346" s="146">
        <f t="shared" si="27"/>
        <v>328</v>
      </c>
      <c r="B346" s="29" t="s">
        <v>882</v>
      </c>
      <c r="C346" s="134" t="s">
        <v>883</v>
      </c>
      <c r="D346" s="135" t="s">
        <v>94</v>
      </c>
      <c r="E346" s="147" t="s">
        <v>884</v>
      </c>
      <c r="F346" s="169"/>
      <c r="G346" s="159">
        <v>1641.7170000000003</v>
      </c>
    </row>
    <row r="347" spans="1:7" s="104" customFormat="1" ht="18.95" customHeight="1">
      <c r="A347" s="146">
        <f t="shared" si="27"/>
        <v>329</v>
      </c>
      <c r="B347" s="29" t="s">
        <v>885</v>
      </c>
      <c r="C347" s="134" t="s">
        <v>886</v>
      </c>
      <c r="D347" s="135" t="s">
        <v>94</v>
      </c>
      <c r="E347" s="147" t="s">
        <v>887</v>
      </c>
      <c r="F347" s="169"/>
      <c r="G347" s="159">
        <v>1813.0612500000002</v>
      </c>
    </row>
    <row r="348" spans="1:7" s="104" customFormat="1" ht="18.95" customHeight="1">
      <c r="A348" s="146">
        <f t="shared" si="27"/>
        <v>330</v>
      </c>
      <c r="B348" s="29" t="s">
        <v>888</v>
      </c>
      <c r="C348" s="134" t="s">
        <v>889</v>
      </c>
      <c r="D348" s="135" t="s">
        <v>94</v>
      </c>
      <c r="E348" s="147" t="s">
        <v>890</v>
      </c>
      <c r="F348" s="169"/>
      <c r="G348" s="159">
        <v>2219.5057500000003</v>
      </c>
    </row>
    <row r="349" spans="1:7" s="104" customFormat="1" ht="18.95" customHeight="1">
      <c r="A349" s="146">
        <f t="shared" si="27"/>
        <v>331</v>
      </c>
      <c r="B349" s="29" t="s">
        <v>891</v>
      </c>
      <c r="C349" s="134" t="s">
        <v>892</v>
      </c>
      <c r="D349" s="135" t="s">
        <v>94</v>
      </c>
      <c r="E349" s="147" t="s">
        <v>893</v>
      </c>
      <c r="F349" s="169"/>
      <c r="G349" s="159">
        <v>2506.4077500000003</v>
      </c>
    </row>
    <row r="350" spans="1:7" s="104" customFormat="1" ht="18.95" customHeight="1">
      <c r="A350" s="146">
        <f t="shared" si="27"/>
        <v>332</v>
      </c>
      <c r="B350" s="29" t="s">
        <v>894</v>
      </c>
      <c r="C350" s="134" t="s">
        <v>895</v>
      </c>
      <c r="D350" s="135" t="s">
        <v>94</v>
      </c>
      <c r="E350" s="147" t="s">
        <v>896</v>
      </c>
      <c r="F350" s="169"/>
      <c r="G350" s="159">
        <v>3068.2575000000002</v>
      </c>
    </row>
    <row r="351" spans="1:7" s="104" customFormat="1" ht="18.95" customHeight="1">
      <c r="A351" s="146">
        <f t="shared" si="27"/>
        <v>333</v>
      </c>
      <c r="B351" s="29" t="s">
        <v>897</v>
      </c>
      <c r="C351" s="134" t="s">
        <v>898</v>
      </c>
      <c r="D351" s="135" t="s">
        <v>94</v>
      </c>
      <c r="E351" s="147" t="s">
        <v>899</v>
      </c>
      <c r="F351" s="169"/>
      <c r="G351" s="159">
        <v>3574.3207500000003</v>
      </c>
    </row>
    <row r="352" spans="1:7" s="104" customFormat="1" ht="18.95" customHeight="1">
      <c r="A352" s="146">
        <f t="shared" si="27"/>
        <v>334</v>
      </c>
      <c r="B352" s="29" t="s">
        <v>900</v>
      </c>
      <c r="C352" s="134" t="s">
        <v>901</v>
      </c>
      <c r="D352" s="135" t="s">
        <v>94</v>
      </c>
      <c r="E352" s="147" t="s">
        <v>902</v>
      </c>
      <c r="F352" s="169"/>
      <c r="G352" s="159">
        <v>3972.7957500000002</v>
      </c>
    </row>
    <row r="353" spans="1:7" s="104" customFormat="1" ht="18.95" customHeight="1">
      <c r="A353" s="146">
        <f t="shared" si="27"/>
        <v>335</v>
      </c>
      <c r="B353" s="29" t="s">
        <v>903</v>
      </c>
      <c r="C353" s="134" t="s">
        <v>904</v>
      </c>
      <c r="D353" s="135" t="s">
        <v>94</v>
      </c>
      <c r="E353" s="147" t="s">
        <v>905</v>
      </c>
      <c r="F353" s="169"/>
      <c r="G353" s="159">
        <v>4578.4777500000009</v>
      </c>
    </row>
    <row r="354" spans="1:7" s="104" customFormat="1" ht="18.95" customHeight="1">
      <c r="A354" s="146">
        <f t="shared" si="27"/>
        <v>336</v>
      </c>
      <c r="B354" s="29" t="s">
        <v>906</v>
      </c>
      <c r="C354" s="134" t="s">
        <v>907</v>
      </c>
      <c r="D354" s="135" t="s">
        <v>94</v>
      </c>
      <c r="E354" s="147" t="s">
        <v>908</v>
      </c>
      <c r="F354" s="169"/>
      <c r="G354" s="159">
        <v>4837.4865000000009</v>
      </c>
    </row>
    <row r="355" spans="1:7" s="104" customFormat="1" ht="18.95" customHeight="1">
      <c r="A355" s="146">
        <f t="shared" si="27"/>
        <v>337</v>
      </c>
      <c r="B355" s="29" t="s">
        <v>909</v>
      </c>
      <c r="C355" s="134" t="s">
        <v>910</v>
      </c>
      <c r="D355" s="135" t="s">
        <v>94</v>
      </c>
      <c r="E355" s="147" t="s">
        <v>911</v>
      </c>
      <c r="F355" s="169"/>
      <c r="G355" s="159">
        <v>5439.1837500000001</v>
      </c>
    </row>
    <row r="356" spans="1:7" s="104" customFormat="1" ht="18.95" customHeight="1">
      <c r="A356" s="146">
        <f t="shared" si="27"/>
        <v>338</v>
      </c>
      <c r="B356" s="29" t="s">
        <v>912</v>
      </c>
      <c r="C356" s="134" t="s">
        <v>913</v>
      </c>
      <c r="D356" s="135" t="s">
        <v>94</v>
      </c>
      <c r="E356" s="147" t="s">
        <v>914</v>
      </c>
      <c r="F356" s="169"/>
      <c r="G356" s="159">
        <v>6036.8962500000007</v>
      </c>
    </row>
    <row r="357" spans="1:7" s="104" customFormat="1" ht="18.95" customHeight="1">
      <c r="A357" s="146">
        <f t="shared" si="27"/>
        <v>339</v>
      </c>
      <c r="B357" s="29" t="s">
        <v>915</v>
      </c>
      <c r="C357" s="134" t="s">
        <v>916</v>
      </c>
      <c r="D357" s="135" t="s">
        <v>94</v>
      </c>
      <c r="E357" s="147" t="s">
        <v>917</v>
      </c>
      <c r="F357" s="158">
        <v>12312</v>
      </c>
      <c r="G357" s="159">
        <v>13789.440000000002</v>
      </c>
    </row>
    <row r="358" spans="1:7" s="104" customFormat="1" ht="18.95" customHeight="1">
      <c r="A358" s="146">
        <f t="shared" si="27"/>
        <v>340</v>
      </c>
      <c r="B358" s="29" t="s">
        <v>918</v>
      </c>
      <c r="C358" s="134" t="s">
        <v>919</v>
      </c>
      <c r="D358" s="135" t="s">
        <v>94</v>
      </c>
      <c r="E358" s="147" t="s">
        <v>920</v>
      </c>
      <c r="F358" s="169"/>
      <c r="G358" s="159">
        <v>6909.5565000000006</v>
      </c>
    </row>
    <row r="359" spans="1:7" s="104" customFormat="1" ht="18.95" customHeight="1">
      <c r="A359" s="146">
        <f t="shared" si="27"/>
        <v>341</v>
      </c>
      <c r="B359" s="29" t="s">
        <v>921</v>
      </c>
      <c r="C359" s="134" t="s">
        <v>922</v>
      </c>
      <c r="D359" s="135" t="s">
        <v>94</v>
      </c>
      <c r="E359" s="147" t="s">
        <v>923</v>
      </c>
      <c r="F359" s="169"/>
      <c r="G359" s="159">
        <v>7837.8300000000008</v>
      </c>
    </row>
    <row r="360" spans="1:7" s="104" customFormat="1" ht="18.95" customHeight="1">
      <c r="A360" s="146">
        <f t="shared" si="27"/>
        <v>342</v>
      </c>
      <c r="B360" s="29" t="s">
        <v>924</v>
      </c>
      <c r="C360" s="134" t="s">
        <v>925</v>
      </c>
      <c r="D360" s="135" t="s">
        <v>94</v>
      </c>
      <c r="E360" s="147" t="s">
        <v>926</v>
      </c>
      <c r="F360" s="169"/>
      <c r="G360" s="159">
        <v>8291.0520000000015</v>
      </c>
    </row>
    <row r="361" spans="1:7" s="104" customFormat="1" ht="18.95" customHeight="1">
      <c r="A361" s="146">
        <f t="shared" si="27"/>
        <v>343</v>
      </c>
      <c r="B361" s="29" t="s">
        <v>927</v>
      </c>
      <c r="C361" s="134" t="s">
        <v>928</v>
      </c>
      <c r="D361" s="135" t="s">
        <v>94</v>
      </c>
      <c r="E361" s="147" t="s">
        <v>929</v>
      </c>
      <c r="F361" s="169"/>
      <c r="G361" s="159">
        <v>8918.9100000000017</v>
      </c>
    </row>
    <row r="362" spans="1:7" s="104" customFormat="1" ht="18.95" customHeight="1">
      <c r="A362" s="146">
        <f t="shared" si="27"/>
        <v>344</v>
      </c>
      <c r="B362" s="29" t="s">
        <v>930</v>
      </c>
      <c r="C362" s="134" t="s">
        <v>931</v>
      </c>
      <c r="D362" s="135" t="s">
        <v>94</v>
      </c>
      <c r="E362" s="147" t="s">
        <v>932</v>
      </c>
      <c r="F362" s="169"/>
      <c r="G362" s="159">
        <v>9729.7200000000012</v>
      </c>
    </row>
    <row r="363" spans="1:7" s="104" customFormat="1" ht="18.95" customHeight="1">
      <c r="A363" s="146">
        <f t="shared" si="27"/>
        <v>345</v>
      </c>
      <c r="B363" s="29" t="s">
        <v>933</v>
      </c>
      <c r="C363" s="134" t="s">
        <v>934</v>
      </c>
      <c r="D363" s="135" t="s">
        <v>94</v>
      </c>
      <c r="E363" s="147" t="s">
        <v>935</v>
      </c>
      <c r="F363" s="169"/>
      <c r="G363" s="159">
        <v>10453.212000000001</v>
      </c>
    </row>
    <row r="364" spans="1:7" s="104" customFormat="1" ht="18.95" customHeight="1">
      <c r="A364" s="146">
        <f t="shared" si="27"/>
        <v>346</v>
      </c>
      <c r="B364" s="29" t="s">
        <v>936</v>
      </c>
      <c r="C364" s="134" t="s">
        <v>937</v>
      </c>
      <c r="D364" s="135" t="s">
        <v>94</v>
      </c>
      <c r="E364" s="147" t="s">
        <v>938</v>
      </c>
      <c r="F364" s="169"/>
      <c r="G364" s="159">
        <v>11442.816000000003</v>
      </c>
    </row>
    <row r="365" spans="1:7" s="104" customFormat="1" ht="18.95" customHeight="1">
      <c r="A365" s="146">
        <f t="shared" si="27"/>
        <v>347</v>
      </c>
      <c r="B365" s="29" t="s">
        <v>939</v>
      </c>
      <c r="C365" s="134" t="s">
        <v>940</v>
      </c>
      <c r="D365" s="135" t="s">
        <v>94</v>
      </c>
      <c r="E365" s="147" t="s">
        <v>941</v>
      </c>
      <c r="F365" s="169"/>
      <c r="G365" s="159">
        <v>12345.102000000001</v>
      </c>
    </row>
    <row r="366" spans="1:7" s="104" customFormat="1" ht="18.95" customHeight="1">
      <c r="A366" s="146">
        <f t="shared" si="27"/>
        <v>348</v>
      </c>
      <c r="B366" s="29" t="s">
        <v>942</v>
      </c>
      <c r="C366" s="134" t="s">
        <v>943</v>
      </c>
      <c r="D366" s="135" t="s">
        <v>94</v>
      </c>
      <c r="E366" s="147" t="s">
        <v>944</v>
      </c>
      <c r="F366" s="169"/>
      <c r="G366" s="159">
        <v>13243.230000000001</v>
      </c>
    </row>
    <row r="367" spans="1:7" s="104" customFormat="1" ht="18.95" customHeight="1">
      <c r="A367" s="146">
        <f t="shared" si="27"/>
        <v>349</v>
      </c>
      <c r="B367" s="29" t="s">
        <v>945</v>
      </c>
      <c r="C367" s="134" t="s">
        <v>946</v>
      </c>
      <c r="D367" s="135" t="s">
        <v>94</v>
      </c>
      <c r="E367" s="147" t="s">
        <v>947</v>
      </c>
      <c r="F367" s="169"/>
      <c r="G367" s="159">
        <v>13970.880000000001</v>
      </c>
    </row>
    <row r="368" spans="1:7" s="104" customFormat="1" ht="18.95" customHeight="1">
      <c r="A368" s="146">
        <f t="shared" si="27"/>
        <v>350</v>
      </c>
      <c r="B368" s="29" t="s">
        <v>948</v>
      </c>
      <c r="C368" s="134" t="s">
        <v>949</v>
      </c>
      <c r="D368" s="135" t="s">
        <v>94</v>
      </c>
      <c r="E368" s="147" t="s">
        <v>950</v>
      </c>
      <c r="F368" s="169"/>
      <c r="G368" s="159">
        <v>19459.440000000002</v>
      </c>
    </row>
    <row r="369" spans="1:7" s="104" customFormat="1" ht="18.95" customHeight="1">
      <c r="A369" s="146">
        <f t="shared" si="27"/>
        <v>351</v>
      </c>
      <c r="B369" s="109" t="s">
        <v>951</v>
      </c>
      <c r="C369" s="170" t="s">
        <v>952</v>
      </c>
      <c r="D369" s="135" t="s">
        <v>94</v>
      </c>
      <c r="E369" s="171" t="s">
        <v>953</v>
      </c>
      <c r="F369" s="172">
        <v>3645</v>
      </c>
      <c r="G369" s="173">
        <v>4082.4</v>
      </c>
    </row>
    <row r="370" spans="1:7" s="104" customFormat="1" ht="18.95" customHeight="1">
      <c r="A370" s="146">
        <f t="shared" si="27"/>
        <v>352</v>
      </c>
      <c r="B370" s="109" t="s">
        <v>954</v>
      </c>
      <c r="C370" s="170" t="s">
        <v>955</v>
      </c>
      <c r="D370" s="135" t="s">
        <v>94</v>
      </c>
      <c r="E370" s="171" t="s">
        <v>956</v>
      </c>
      <c r="F370" s="172">
        <v>4131</v>
      </c>
      <c r="G370" s="173">
        <v>4626.7200000000012</v>
      </c>
    </row>
    <row r="371" spans="1:7" s="104" customFormat="1" ht="18.95" customHeight="1">
      <c r="A371" s="146">
        <f t="shared" si="27"/>
        <v>353</v>
      </c>
      <c r="B371" s="109" t="s">
        <v>957</v>
      </c>
      <c r="C371" s="170" t="s">
        <v>958</v>
      </c>
      <c r="D371" s="135" t="s">
        <v>94</v>
      </c>
      <c r="E371" s="171" t="s">
        <v>959</v>
      </c>
      <c r="F371" s="172">
        <v>3766.5</v>
      </c>
      <c r="G371" s="173">
        <v>4218.4800000000005</v>
      </c>
    </row>
    <row r="372" spans="1:7" s="104" customFormat="1" ht="18.95" customHeight="1">
      <c r="A372" s="146">
        <f t="shared" si="27"/>
        <v>354</v>
      </c>
      <c r="B372" s="109" t="s">
        <v>960</v>
      </c>
      <c r="C372" s="170" t="s">
        <v>961</v>
      </c>
      <c r="D372" s="135" t="s">
        <v>94</v>
      </c>
      <c r="E372" s="171" t="s">
        <v>962</v>
      </c>
      <c r="F372" s="172">
        <v>1701</v>
      </c>
      <c r="G372" s="173">
        <v>1905.1200000000001</v>
      </c>
    </row>
    <row r="373" spans="1:7" s="104" customFormat="1" ht="18.95" customHeight="1">
      <c r="A373" s="174">
        <f>A370+1</f>
        <v>353</v>
      </c>
      <c r="B373" s="109" t="s">
        <v>963</v>
      </c>
      <c r="C373" s="170" t="s">
        <v>964</v>
      </c>
      <c r="D373" s="135" t="s">
        <v>94</v>
      </c>
      <c r="E373" s="171" t="s">
        <v>965</v>
      </c>
      <c r="F373" s="172">
        <v>2673</v>
      </c>
      <c r="G373" s="173">
        <v>2993.76</v>
      </c>
    </row>
    <row r="374" spans="1:7" s="104" customFormat="1" ht="18.95" customHeight="1" thickBot="1">
      <c r="A374" s="149">
        <f>A373+1</f>
        <v>354</v>
      </c>
      <c r="B374" s="48" t="s">
        <v>966</v>
      </c>
      <c r="C374" s="150" t="s">
        <v>967</v>
      </c>
      <c r="D374" s="151" t="s">
        <v>94</v>
      </c>
      <c r="E374" s="152" t="s">
        <v>968</v>
      </c>
      <c r="F374" s="153">
        <v>8140.5</v>
      </c>
      <c r="G374" s="161">
        <v>9117.36</v>
      </c>
    </row>
    <row r="375" spans="1:7" s="104" customFormat="1" ht="24.95" customHeight="1" thickBot="1">
      <c r="A375" s="162" t="s">
        <v>969</v>
      </c>
      <c r="B375" s="163"/>
      <c r="C375" s="163"/>
      <c r="D375" s="163"/>
      <c r="E375" s="164"/>
      <c r="F375" s="165" t="s">
        <v>205</v>
      </c>
      <c r="G375" s="166" t="s">
        <v>206</v>
      </c>
    </row>
    <row r="376" spans="1:7" s="104" customFormat="1" ht="18.95" customHeight="1" thickBot="1">
      <c r="A376" s="175">
        <f>A374+1</f>
        <v>355</v>
      </c>
      <c r="B376" s="176" t="s">
        <v>970</v>
      </c>
      <c r="C376" s="177" t="s">
        <v>971</v>
      </c>
      <c r="D376" s="178" t="s">
        <v>94</v>
      </c>
      <c r="E376" s="179" t="s">
        <v>972</v>
      </c>
      <c r="F376" s="180">
        <v>2550</v>
      </c>
      <c r="G376" s="181">
        <v>2730</v>
      </c>
    </row>
    <row r="377" spans="1:7" s="104" customFormat="1" ht="11.25" customHeight="1">
      <c r="A377" s="58"/>
      <c r="B377" s="92"/>
      <c r="C377" s="182"/>
      <c r="D377" s="183"/>
      <c r="E377" s="184"/>
      <c r="F377" s="185"/>
      <c r="G377" s="186"/>
    </row>
    <row r="378" spans="1:7" s="194" customFormat="1" ht="12.95" customHeight="1">
      <c r="A378" s="187"/>
      <c r="B378" s="188"/>
      <c r="C378" s="189" t="s">
        <v>973</v>
      </c>
      <c r="D378" s="190"/>
      <c r="E378" s="191"/>
      <c r="F378" s="192"/>
      <c r="G378" s="193"/>
    </row>
    <row r="379" spans="1:7" s="194" customFormat="1" ht="12.95" customHeight="1">
      <c r="A379" s="187"/>
      <c r="B379" s="188"/>
      <c r="C379" s="195" t="s">
        <v>974</v>
      </c>
      <c r="D379" s="195"/>
      <c r="E379" s="195"/>
      <c r="F379" s="192"/>
      <c r="G379" s="193"/>
    </row>
    <row r="380" spans="1:7" s="194" customFormat="1" ht="12.95" customHeight="1">
      <c r="A380" s="187"/>
      <c r="B380" s="188"/>
      <c r="C380" s="195" t="s">
        <v>975</v>
      </c>
      <c r="D380" s="195"/>
      <c r="E380" s="195"/>
      <c r="F380" s="192"/>
      <c r="G380" s="193"/>
    </row>
    <row r="381" spans="1:7" s="194" customFormat="1" ht="16.5" customHeight="1">
      <c r="A381" s="187"/>
      <c r="B381" s="188"/>
      <c r="C381" s="195" t="s">
        <v>976</v>
      </c>
      <c r="D381" s="195"/>
      <c r="E381" s="195"/>
      <c r="F381" s="192"/>
      <c r="G381" s="193"/>
    </row>
    <row r="382" spans="1:7" s="194" customFormat="1" ht="18.95" customHeight="1">
      <c r="A382" s="196"/>
      <c r="B382" s="197"/>
      <c r="C382" s="198"/>
      <c r="D382" s="199"/>
      <c r="E382" s="200"/>
      <c r="F382" s="201"/>
      <c r="G382" s="202"/>
    </row>
    <row r="383" spans="1:7" s="194" customFormat="1" ht="18.95" customHeight="1">
      <c r="A383" s="196"/>
      <c r="B383" s="197"/>
      <c r="C383" s="198"/>
      <c r="D383" s="199"/>
      <c r="E383" s="200"/>
      <c r="F383" s="201"/>
      <c r="G383" s="202"/>
    </row>
    <row r="384" spans="1:7" s="194" customFormat="1" ht="18.95" customHeight="1">
      <c r="A384" s="196"/>
      <c r="B384" s="197"/>
      <c r="C384" s="198"/>
      <c r="D384" s="199"/>
      <c r="E384" s="200"/>
      <c r="F384" s="201"/>
      <c r="G384" s="202"/>
    </row>
    <row r="385" spans="1:7" s="194" customFormat="1" ht="18.95" customHeight="1">
      <c r="A385" s="196"/>
      <c r="B385" s="197"/>
      <c r="C385" s="198"/>
      <c r="D385" s="199"/>
      <c r="E385" s="200"/>
      <c r="F385" s="201"/>
      <c r="G385" s="202"/>
    </row>
    <row r="386" spans="1:7" s="194" customFormat="1" ht="18.95" customHeight="1">
      <c r="A386" s="196"/>
      <c r="B386" s="197"/>
      <c r="C386" s="198"/>
      <c r="D386" s="199"/>
      <c r="E386" s="200"/>
      <c r="F386" s="201"/>
      <c r="G386" s="202"/>
    </row>
    <row r="387" spans="1:7" s="194" customFormat="1" ht="18.95" customHeight="1">
      <c r="A387" s="196"/>
      <c r="B387" s="197"/>
      <c r="C387" s="198"/>
      <c r="D387" s="199"/>
      <c r="E387" s="200"/>
      <c r="F387" s="201"/>
      <c r="G387" s="202"/>
    </row>
    <row r="388" spans="1:7" s="194" customFormat="1" ht="18.95" customHeight="1">
      <c r="A388" s="203"/>
      <c r="B388" s="197"/>
      <c r="C388" s="204"/>
      <c r="D388" s="199"/>
      <c r="E388" s="200"/>
      <c r="F388" s="201"/>
      <c r="G388" s="202"/>
    </row>
    <row r="389" spans="1:7" s="194" customFormat="1" ht="18.95" customHeight="1">
      <c r="A389" s="203"/>
      <c r="B389" s="197"/>
      <c r="C389" s="204"/>
      <c r="D389" s="199"/>
      <c r="E389" s="200"/>
      <c r="F389" s="201"/>
      <c r="G389" s="202"/>
    </row>
    <row r="390" spans="1:7" s="194" customFormat="1" ht="18.95" customHeight="1">
      <c r="A390" s="205"/>
      <c r="B390" s="206"/>
      <c r="C390" s="207"/>
      <c r="D390" s="199"/>
      <c r="E390" s="208"/>
      <c r="F390" s="209"/>
      <c r="G390" s="210"/>
    </row>
    <row r="391" spans="1:7" s="194" customFormat="1" ht="18.95" customHeight="1">
      <c r="A391" s="205"/>
      <c r="B391" s="206"/>
      <c r="C391" s="207"/>
      <c r="D391" s="199"/>
      <c r="E391" s="208"/>
      <c r="F391" s="209"/>
      <c r="G391" s="210"/>
    </row>
    <row r="392" spans="1:7" s="194" customFormat="1" ht="18.95" customHeight="1">
      <c r="A392" s="211"/>
      <c r="B392" s="211"/>
      <c r="C392" s="211"/>
      <c r="D392" s="211"/>
      <c r="E392" s="211"/>
      <c r="F392" s="212"/>
      <c r="G392" s="213"/>
    </row>
    <row r="393" spans="1:7" s="194" customFormat="1" ht="18.95" customHeight="1">
      <c r="A393" s="214"/>
      <c r="B393" s="215"/>
      <c r="C393" s="204"/>
      <c r="D393" s="199"/>
      <c r="E393" s="200"/>
      <c r="F393" s="201"/>
      <c r="G393" s="202"/>
    </row>
    <row r="394" spans="1:7" s="194" customFormat="1" ht="18.95" customHeight="1">
      <c r="A394" s="214"/>
      <c r="B394" s="215"/>
      <c r="C394" s="204"/>
      <c r="D394" s="199"/>
      <c r="E394" s="200"/>
      <c r="F394" s="201"/>
      <c r="G394" s="202"/>
    </row>
    <row r="395" spans="1:7" s="194" customFormat="1" ht="18.95" customHeight="1">
      <c r="A395" s="203"/>
      <c r="B395" s="197"/>
      <c r="C395" s="216"/>
      <c r="D395" s="217"/>
      <c r="E395" s="218"/>
      <c r="F395" s="219"/>
      <c r="G395" s="220"/>
    </row>
    <row r="396" spans="1:7" s="194" customFormat="1" ht="18.95" customHeight="1">
      <c r="A396" s="203"/>
      <c r="B396" s="197"/>
      <c r="C396" s="204"/>
      <c r="D396" s="199"/>
      <c r="E396" s="200"/>
      <c r="F396" s="201"/>
      <c r="G396" s="202"/>
    </row>
    <row r="397" spans="1:7" s="194" customFormat="1" ht="18.95" customHeight="1">
      <c r="A397" s="203"/>
      <c r="B397" s="197"/>
      <c r="C397" s="204"/>
      <c r="D397" s="199"/>
      <c r="E397" s="200"/>
      <c r="F397" s="201"/>
      <c r="G397" s="202"/>
    </row>
    <row r="398" spans="1:7" s="194" customFormat="1" ht="18.95" customHeight="1">
      <c r="A398" s="203"/>
      <c r="B398" s="197"/>
      <c r="C398" s="204"/>
      <c r="D398" s="199"/>
      <c r="E398" s="200"/>
      <c r="F398" s="201"/>
      <c r="G398" s="202"/>
    </row>
    <row r="399" spans="1:7" s="194" customFormat="1" ht="18.95" customHeight="1">
      <c r="A399" s="203"/>
      <c r="B399" s="197"/>
      <c r="C399" s="204"/>
      <c r="D399" s="199"/>
      <c r="E399" s="200"/>
      <c r="F399" s="201"/>
      <c r="G399" s="202"/>
    </row>
    <row r="400" spans="1:7" s="194" customFormat="1" ht="18.95" customHeight="1">
      <c r="A400" s="203"/>
      <c r="B400" s="197"/>
      <c r="C400" s="204"/>
      <c r="D400" s="199"/>
      <c r="E400" s="200"/>
      <c r="F400" s="201"/>
      <c r="G400" s="202"/>
    </row>
    <row r="401" spans="1:7" s="194" customFormat="1" ht="18.95" customHeight="1">
      <c r="A401" s="203"/>
      <c r="B401" s="197"/>
      <c r="C401" s="204"/>
      <c r="D401" s="199"/>
      <c r="E401" s="200"/>
      <c r="F401" s="201"/>
      <c r="G401" s="202"/>
    </row>
    <row r="402" spans="1:7" s="194" customFormat="1" ht="18.95" customHeight="1">
      <c r="A402" s="203"/>
      <c r="B402" s="197"/>
      <c r="C402" s="204"/>
      <c r="D402" s="199"/>
      <c r="E402" s="200"/>
      <c r="F402" s="201"/>
      <c r="G402" s="202"/>
    </row>
    <row r="403" spans="1:7" s="194" customFormat="1" ht="18.95" customHeight="1">
      <c r="A403" s="203"/>
      <c r="B403" s="197"/>
      <c r="C403" s="204"/>
      <c r="D403" s="199"/>
      <c r="E403" s="200"/>
      <c r="F403" s="201"/>
      <c r="G403" s="202"/>
    </row>
    <row r="404" spans="1:7" s="194" customFormat="1" ht="18.95" customHeight="1">
      <c r="A404" s="203"/>
      <c r="B404" s="197"/>
      <c r="C404" s="204"/>
      <c r="D404" s="199"/>
      <c r="E404" s="200"/>
      <c r="F404" s="201"/>
      <c r="G404" s="202"/>
    </row>
    <row r="405" spans="1:7" s="194" customFormat="1" ht="18.95" customHeight="1">
      <c r="A405" s="203"/>
      <c r="B405" s="197"/>
      <c r="C405" s="204"/>
      <c r="D405" s="199"/>
      <c r="E405" s="200"/>
      <c r="F405" s="201"/>
      <c r="G405" s="202"/>
    </row>
    <row r="406" spans="1:7" s="194" customFormat="1" ht="18.95" customHeight="1">
      <c r="A406" s="203"/>
      <c r="B406" s="197"/>
      <c r="C406" s="204"/>
      <c r="D406" s="199"/>
      <c r="E406" s="200"/>
      <c r="F406" s="201"/>
      <c r="G406" s="202"/>
    </row>
    <row r="407" spans="1:7" s="194" customFormat="1" ht="18.95" customHeight="1">
      <c r="A407" s="203"/>
      <c r="B407" s="197"/>
      <c r="C407" s="204"/>
      <c r="D407" s="199"/>
      <c r="E407" s="200"/>
      <c r="F407" s="201"/>
      <c r="G407" s="202"/>
    </row>
    <row r="408" spans="1:7" s="194" customFormat="1" ht="18.95" customHeight="1">
      <c r="A408" s="203"/>
      <c r="B408" s="197"/>
      <c r="C408" s="204"/>
      <c r="D408" s="199"/>
      <c r="E408" s="200"/>
      <c r="F408" s="201"/>
      <c r="G408" s="202"/>
    </row>
    <row r="409" spans="1:7" s="194" customFormat="1" ht="18.95" customHeight="1">
      <c r="A409" s="203"/>
      <c r="B409" s="197"/>
      <c r="C409" s="204"/>
      <c r="D409" s="199"/>
      <c r="E409" s="200"/>
      <c r="F409" s="201"/>
      <c r="G409" s="202"/>
    </row>
    <row r="410" spans="1:7" s="194" customFormat="1" ht="18.95" customHeight="1">
      <c r="A410" s="203"/>
      <c r="B410" s="197"/>
      <c r="C410" s="204"/>
      <c r="D410" s="199"/>
      <c r="E410" s="200"/>
      <c r="F410" s="201"/>
      <c r="G410" s="202"/>
    </row>
    <row r="411" spans="1:7" s="194" customFormat="1" ht="18.95" customHeight="1">
      <c r="A411" s="203"/>
      <c r="B411" s="197"/>
      <c r="C411" s="204"/>
      <c r="D411" s="199"/>
      <c r="E411" s="200"/>
      <c r="F411" s="201"/>
      <c r="G411" s="202"/>
    </row>
    <row r="412" spans="1:7" s="194" customFormat="1" ht="18.95" customHeight="1">
      <c r="A412" s="203"/>
      <c r="B412" s="197"/>
      <c r="C412" s="204"/>
      <c r="D412" s="199"/>
      <c r="E412" s="200"/>
      <c r="F412" s="201"/>
      <c r="G412" s="202"/>
    </row>
    <row r="413" spans="1:7" s="194" customFormat="1" ht="18.95" customHeight="1">
      <c r="A413" s="203"/>
      <c r="B413" s="197"/>
      <c r="C413" s="204"/>
      <c r="D413" s="199"/>
      <c r="E413" s="200"/>
      <c r="F413" s="201"/>
      <c r="G413" s="202"/>
    </row>
    <row r="414" spans="1:7" s="194" customFormat="1" ht="18.95" customHeight="1">
      <c r="A414" s="203"/>
      <c r="B414" s="197"/>
      <c r="C414" s="204"/>
      <c r="D414" s="199"/>
      <c r="E414" s="200"/>
      <c r="F414" s="201"/>
      <c r="G414" s="202"/>
    </row>
    <row r="415" spans="1:7" s="194" customFormat="1" ht="18.95" customHeight="1">
      <c r="A415" s="203"/>
      <c r="B415" s="197"/>
      <c r="C415" s="204"/>
      <c r="D415" s="199"/>
      <c r="E415" s="200"/>
      <c r="F415" s="201"/>
      <c r="G415" s="202"/>
    </row>
    <row r="416" spans="1:7" s="194" customFormat="1" ht="18.95" customHeight="1">
      <c r="A416" s="203"/>
      <c r="B416" s="197"/>
      <c r="C416" s="204"/>
      <c r="D416" s="199"/>
      <c r="E416" s="200"/>
      <c r="F416" s="201"/>
      <c r="G416" s="202"/>
    </row>
    <row r="417" spans="1:7" s="194" customFormat="1" ht="18.95" customHeight="1">
      <c r="A417" s="203"/>
      <c r="B417" s="197"/>
      <c r="C417" s="204"/>
      <c r="D417" s="199"/>
      <c r="E417" s="200"/>
      <c r="F417" s="201"/>
      <c r="G417" s="202"/>
    </row>
    <row r="418" spans="1:7" s="194" customFormat="1" ht="18.95" customHeight="1">
      <c r="A418" s="203"/>
      <c r="B418" s="197"/>
      <c r="C418" s="204"/>
      <c r="D418" s="199"/>
      <c r="E418" s="200"/>
      <c r="F418" s="201"/>
      <c r="G418" s="202"/>
    </row>
    <row r="419" spans="1:7" s="194" customFormat="1" ht="18.95" customHeight="1">
      <c r="A419" s="203"/>
      <c r="B419" s="197"/>
      <c r="C419" s="204"/>
      <c r="D419" s="199"/>
      <c r="E419" s="200"/>
      <c r="F419" s="201"/>
      <c r="G419" s="202"/>
    </row>
    <row r="420" spans="1:7" s="194" customFormat="1" ht="18.95" customHeight="1">
      <c r="A420" s="203"/>
      <c r="B420" s="197"/>
      <c r="C420" s="204"/>
      <c r="D420" s="199"/>
      <c r="E420" s="200"/>
      <c r="F420" s="201"/>
      <c r="G420" s="202"/>
    </row>
    <row r="421" spans="1:7" s="194" customFormat="1" ht="18.95" customHeight="1">
      <c r="A421" s="203"/>
      <c r="B421" s="197"/>
      <c r="C421" s="204"/>
      <c r="D421" s="199"/>
      <c r="E421" s="200"/>
      <c r="F421" s="201"/>
      <c r="G421" s="202"/>
    </row>
    <row r="422" spans="1:7" s="194" customFormat="1" ht="18.95" customHeight="1">
      <c r="A422" s="203"/>
      <c r="B422" s="197"/>
      <c r="C422" s="204"/>
      <c r="D422" s="199"/>
      <c r="E422" s="200"/>
      <c r="F422" s="201"/>
      <c r="G422" s="202"/>
    </row>
    <row r="423" spans="1:7" s="194" customFormat="1" ht="18.95" customHeight="1">
      <c r="A423" s="203"/>
      <c r="B423" s="197"/>
      <c r="C423" s="204"/>
      <c r="D423" s="199"/>
      <c r="E423" s="200"/>
      <c r="F423" s="201"/>
      <c r="G423" s="202"/>
    </row>
    <row r="424" spans="1:7" s="194" customFormat="1" ht="18.95" customHeight="1">
      <c r="A424" s="203"/>
      <c r="B424" s="197"/>
      <c r="C424" s="204"/>
      <c r="D424" s="199"/>
      <c r="E424" s="200"/>
      <c r="F424" s="201"/>
      <c r="G424" s="202"/>
    </row>
    <row r="425" spans="1:7" s="194" customFormat="1" ht="18.95" customHeight="1">
      <c r="A425" s="203"/>
      <c r="B425" s="197"/>
      <c r="C425" s="204"/>
      <c r="D425" s="199"/>
      <c r="E425" s="200"/>
      <c r="F425" s="201"/>
      <c r="G425" s="202"/>
    </row>
    <row r="426" spans="1:7" s="194" customFormat="1" ht="18.95" customHeight="1">
      <c r="A426" s="203"/>
      <c r="B426" s="197"/>
      <c r="C426" s="204"/>
      <c r="D426" s="199"/>
      <c r="E426" s="200"/>
      <c r="F426" s="201"/>
      <c r="G426" s="202"/>
    </row>
    <row r="427" spans="1:7" s="194" customFormat="1" ht="18.95" customHeight="1">
      <c r="A427" s="203"/>
      <c r="B427" s="197"/>
      <c r="C427" s="204"/>
      <c r="D427" s="199"/>
      <c r="E427" s="200"/>
      <c r="F427" s="201"/>
      <c r="G427" s="202"/>
    </row>
    <row r="428" spans="1:7" s="194" customFormat="1" ht="18.95" customHeight="1">
      <c r="A428" s="203"/>
      <c r="B428" s="197"/>
      <c r="C428" s="204"/>
      <c r="D428" s="199"/>
      <c r="E428" s="200"/>
      <c r="F428" s="201"/>
      <c r="G428" s="202"/>
    </row>
    <row r="429" spans="1:7" s="194" customFormat="1" ht="18.95" customHeight="1">
      <c r="A429" s="203"/>
      <c r="B429" s="197"/>
      <c r="C429" s="204"/>
      <c r="D429" s="199"/>
      <c r="E429" s="200"/>
      <c r="F429" s="201"/>
      <c r="G429" s="202"/>
    </row>
    <row r="430" spans="1:7" s="194" customFormat="1" ht="18.95" customHeight="1">
      <c r="A430" s="203"/>
      <c r="B430" s="197"/>
      <c r="C430" s="204"/>
      <c r="D430" s="199"/>
      <c r="E430" s="200"/>
      <c r="F430" s="201"/>
      <c r="G430" s="202"/>
    </row>
    <row r="431" spans="1:7" s="194" customFormat="1" ht="18.95" customHeight="1">
      <c r="A431" s="203"/>
      <c r="B431" s="197"/>
      <c r="C431" s="204"/>
      <c r="D431" s="199"/>
      <c r="E431" s="200"/>
      <c r="F431" s="201"/>
      <c r="G431" s="202"/>
    </row>
    <row r="432" spans="1:7" s="194" customFormat="1" ht="18.95" customHeight="1">
      <c r="A432" s="203"/>
      <c r="B432" s="197"/>
      <c r="C432" s="204"/>
      <c r="D432" s="199"/>
      <c r="E432" s="200"/>
      <c r="F432" s="201"/>
      <c r="G432" s="202"/>
    </row>
    <row r="433" spans="1:7" s="194" customFormat="1" ht="18.95" customHeight="1">
      <c r="A433" s="203"/>
      <c r="B433" s="197"/>
      <c r="C433" s="204"/>
      <c r="D433" s="199"/>
      <c r="E433" s="200"/>
      <c r="F433" s="201"/>
      <c r="G433" s="202"/>
    </row>
    <row r="434" spans="1:7" s="194" customFormat="1" ht="18.95" customHeight="1">
      <c r="A434" s="203"/>
      <c r="B434" s="197"/>
      <c r="C434" s="204"/>
      <c r="D434" s="199"/>
      <c r="E434" s="200"/>
      <c r="F434" s="201"/>
      <c r="G434" s="202"/>
    </row>
    <row r="435" spans="1:7" s="194" customFormat="1" ht="18.95" customHeight="1">
      <c r="A435" s="203"/>
      <c r="B435" s="197"/>
      <c r="C435" s="204"/>
      <c r="D435" s="199"/>
      <c r="E435" s="200"/>
      <c r="F435" s="201"/>
      <c r="G435" s="202"/>
    </row>
    <row r="436" spans="1:7" s="194" customFormat="1" ht="18.95" customHeight="1">
      <c r="A436" s="203"/>
      <c r="B436" s="197"/>
      <c r="C436" s="204"/>
      <c r="D436" s="199"/>
      <c r="E436" s="200"/>
      <c r="F436" s="201"/>
      <c r="G436" s="202"/>
    </row>
    <row r="437" spans="1:7" s="194" customFormat="1" ht="18.95" customHeight="1">
      <c r="A437" s="203"/>
      <c r="B437" s="197"/>
      <c r="C437" s="204"/>
      <c r="D437" s="199"/>
      <c r="E437" s="200"/>
      <c r="F437" s="201"/>
      <c r="G437" s="202"/>
    </row>
    <row r="438" spans="1:7" s="194" customFormat="1" ht="18.95" customHeight="1">
      <c r="A438" s="203"/>
      <c r="B438" s="197"/>
      <c r="C438" s="204"/>
      <c r="D438" s="199"/>
      <c r="E438" s="200"/>
      <c r="F438" s="201"/>
      <c r="G438" s="202"/>
    </row>
    <row r="439" spans="1:7" s="194" customFormat="1" ht="18.95" customHeight="1">
      <c r="A439" s="203"/>
      <c r="B439" s="197"/>
      <c r="C439" s="204"/>
      <c r="D439" s="199"/>
      <c r="E439" s="200"/>
      <c r="F439" s="201"/>
      <c r="G439" s="202"/>
    </row>
    <row r="440" spans="1:7" s="194" customFormat="1" ht="18.95" customHeight="1">
      <c r="A440" s="203"/>
      <c r="B440" s="197"/>
      <c r="C440" s="204"/>
      <c r="D440" s="199"/>
      <c r="E440" s="200"/>
      <c r="F440" s="201"/>
      <c r="G440" s="202"/>
    </row>
    <row r="441" spans="1:7" s="194" customFormat="1" ht="18.95" customHeight="1">
      <c r="A441" s="203"/>
      <c r="B441" s="197"/>
      <c r="C441" s="204"/>
      <c r="D441" s="199"/>
      <c r="E441" s="200"/>
      <c r="F441" s="201"/>
      <c r="G441" s="202"/>
    </row>
    <row r="442" spans="1:7" s="194" customFormat="1" ht="18.95" customHeight="1">
      <c r="A442" s="203"/>
      <c r="B442" s="197"/>
      <c r="C442" s="204"/>
      <c r="D442" s="199"/>
      <c r="E442" s="200"/>
      <c r="F442" s="201"/>
      <c r="G442" s="202"/>
    </row>
    <row r="443" spans="1:7" s="194" customFormat="1" ht="18.95" customHeight="1">
      <c r="A443" s="203"/>
      <c r="B443" s="197"/>
      <c r="C443" s="204"/>
      <c r="D443" s="199"/>
      <c r="E443" s="200"/>
      <c r="F443" s="201"/>
      <c r="G443" s="202"/>
    </row>
    <row r="444" spans="1:7" s="194" customFormat="1" ht="18.95" customHeight="1">
      <c r="A444" s="203"/>
      <c r="B444" s="197"/>
      <c r="C444" s="204"/>
      <c r="D444" s="199"/>
      <c r="E444" s="200"/>
      <c r="F444" s="201"/>
      <c r="G444" s="202"/>
    </row>
    <row r="445" spans="1:7" s="194" customFormat="1" ht="18.95" customHeight="1">
      <c r="A445" s="203"/>
      <c r="B445" s="197"/>
      <c r="C445" s="204"/>
      <c r="D445" s="199"/>
      <c r="E445" s="200"/>
      <c r="F445" s="201"/>
      <c r="G445" s="202"/>
    </row>
    <row r="446" spans="1:7" s="194" customFormat="1" ht="18.95" customHeight="1">
      <c r="A446" s="203"/>
      <c r="B446" s="197"/>
      <c r="C446" s="204"/>
      <c r="D446" s="199"/>
      <c r="E446" s="200"/>
      <c r="F446" s="201"/>
      <c r="G446" s="202"/>
    </row>
    <row r="447" spans="1:7" s="194" customFormat="1" ht="18.95" customHeight="1">
      <c r="A447" s="203"/>
      <c r="B447" s="197"/>
      <c r="C447" s="204"/>
      <c r="D447" s="199"/>
      <c r="E447" s="200"/>
      <c r="F447" s="201"/>
      <c r="G447" s="202"/>
    </row>
    <row r="448" spans="1:7" s="194" customFormat="1" ht="18.95" customHeight="1">
      <c r="A448" s="203"/>
      <c r="B448" s="197"/>
      <c r="C448" s="204"/>
      <c r="D448" s="199"/>
      <c r="E448" s="200"/>
      <c r="F448" s="201"/>
      <c r="G448" s="202"/>
    </row>
    <row r="449" spans="1:7" s="194" customFormat="1" ht="18.95" customHeight="1">
      <c r="A449" s="203"/>
      <c r="B449" s="197"/>
      <c r="C449" s="204"/>
      <c r="D449" s="199"/>
      <c r="E449" s="200"/>
      <c r="F449" s="201"/>
      <c r="G449" s="202"/>
    </row>
    <row r="450" spans="1:7" s="194" customFormat="1" ht="18.95" customHeight="1">
      <c r="A450" s="203"/>
      <c r="B450" s="197"/>
      <c r="C450" s="204"/>
      <c r="D450" s="199"/>
      <c r="E450" s="200"/>
      <c r="F450" s="201"/>
      <c r="G450" s="202"/>
    </row>
    <row r="451" spans="1:7" s="194" customFormat="1" ht="18.95" customHeight="1">
      <c r="A451" s="203"/>
      <c r="B451" s="197"/>
      <c r="C451" s="204"/>
      <c r="D451" s="199"/>
      <c r="E451" s="200"/>
      <c r="F451" s="201"/>
      <c r="G451" s="202"/>
    </row>
    <row r="452" spans="1:7" s="194" customFormat="1" ht="18.95" customHeight="1">
      <c r="A452" s="203"/>
      <c r="B452" s="197"/>
      <c r="C452" s="204"/>
      <c r="D452" s="199"/>
      <c r="E452" s="200"/>
      <c r="F452" s="201"/>
      <c r="G452" s="202"/>
    </row>
    <row r="453" spans="1:7" s="194" customFormat="1" ht="18.95" customHeight="1">
      <c r="A453" s="203"/>
      <c r="B453" s="197"/>
      <c r="C453" s="204"/>
      <c r="D453" s="199"/>
      <c r="E453" s="200"/>
      <c r="F453" s="201"/>
      <c r="G453" s="202"/>
    </row>
    <row r="454" spans="1:7" s="194" customFormat="1" ht="18.95" customHeight="1">
      <c r="A454" s="203"/>
      <c r="B454" s="197"/>
      <c r="C454" s="204"/>
      <c r="D454" s="199"/>
      <c r="E454" s="200"/>
      <c r="F454" s="201"/>
      <c r="G454" s="202"/>
    </row>
    <row r="455" spans="1:7" s="194" customFormat="1" ht="18.95" customHeight="1">
      <c r="A455" s="203"/>
      <c r="B455" s="197"/>
      <c r="C455" s="204"/>
      <c r="D455" s="199"/>
      <c r="E455" s="200"/>
      <c r="F455" s="201"/>
      <c r="G455" s="202"/>
    </row>
    <row r="456" spans="1:7" s="194" customFormat="1" ht="18.95" customHeight="1">
      <c r="A456" s="203"/>
      <c r="B456" s="197"/>
      <c r="C456" s="204"/>
      <c r="D456" s="199"/>
      <c r="E456" s="200"/>
      <c r="F456" s="201"/>
      <c r="G456" s="202"/>
    </row>
    <row r="457" spans="1:7" s="194" customFormat="1" ht="18.95" customHeight="1">
      <c r="A457" s="203"/>
      <c r="B457" s="197"/>
      <c r="C457" s="204"/>
      <c r="D457" s="199"/>
      <c r="E457" s="200"/>
      <c r="F457" s="201"/>
      <c r="G457" s="202"/>
    </row>
    <row r="458" spans="1:7" s="194" customFormat="1" ht="18.95" customHeight="1">
      <c r="A458" s="203"/>
      <c r="B458" s="197"/>
      <c r="C458" s="204"/>
      <c r="D458" s="199"/>
      <c r="E458" s="200"/>
      <c r="F458" s="201"/>
      <c r="G458" s="202"/>
    </row>
    <row r="459" spans="1:7" s="194" customFormat="1" ht="18.95" customHeight="1">
      <c r="A459" s="203"/>
      <c r="B459" s="197"/>
      <c r="C459" s="204"/>
      <c r="D459" s="199"/>
      <c r="E459" s="200"/>
      <c r="F459" s="201"/>
      <c r="G459" s="202"/>
    </row>
    <row r="460" spans="1:7" s="194" customFormat="1" ht="18.95" customHeight="1">
      <c r="A460" s="203"/>
      <c r="B460" s="197"/>
      <c r="C460" s="204"/>
      <c r="D460" s="199"/>
      <c r="E460" s="200"/>
      <c r="F460" s="201"/>
      <c r="G460" s="202"/>
    </row>
    <row r="461" spans="1:7" s="194" customFormat="1" ht="18.95" customHeight="1">
      <c r="A461" s="203"/>
      <c r="B461" s="197"/>
      <c r="C461" s="204"/>
      <c r="D461" s="199"/>
      <c r="E461" s="200"/>
      <c r="F461" s="201"/>
      <c r="G461" s="202"/>
    </row>
    <row r="462" spans="1:7" s="194" customFormat="1" ht="18.95" customHeight="1">
      <c r="A462" s="203"/>
      <c r="B462" s="197"/>
      <c r="C462" s="204"/>
      <c r="D462" s="199"/>
      <c r="E462" s="200"/>
      <c r="F462" s="201"/>
      <c r="G462" s="202"/>
    </row>
    <row r="463" spans="1:7" s="194" customFormat="1" ht="18.95" customHeight="1">
      <c r="A463" s="203"/>
      <c r="B463" s="197"/>
      <c r="C463" s="204"/>
      <c r="D463" s="199"/>
      <c r="E463" s="200"/>
      <c r="F463" s="201"/>
      <c r="G463" s="202"/>
    </row>
    <row r="464" spans="1:7" s="194" customFormat="1" ht="18.95" customHeight="1">
      <c r="A464" s="203"/>
      <c r="B464" s="197"/>
      <c r="C464" s="204"/>
      <c r="D464" s="199"/>
      <c r="E464" s="200"/>
      <c r="F464" s="201"/>
      <c r="G464" s="202"/>
    </row>
    <row r="465" spans="1:7" s="194" customFormat="1" ht="18.95" customHeight="1">
      <c r="A465" s="203"/>
      <c r="B465" s="197"/>
      <c r="C465" s="204"/>
      <c r="D465" s="199"/>
      <c r="E465" s="200"/>
      <c r="F465" s="201"/>
      <c r="G465" s="202"/>
    </row>
    <row r="466" spans="1:7" s="194" customFormat="1" ht="18.95" customHeight="1">
      <c r="A466" s="203"/>
      <c r="B466" s="197"/>
      <c r="C466" s="204"/>
      <c r="D466" s="199"/>
      <c r="E466" s="200"/>
      <c r="F466" s="201"/>
      <c r="G466" s="202"/>
    </row>
    <row r="467" spans="1:7" s="194" customFormat="1" ht="18.95" customHeight="1">
      <c r="A467" s="203"/>
      <c r="B467" s="197"/>
      <c r="C467" s="204"/>
      <c r="D467" s="199"/>
      <c r="E467" s="200"/>
      <c r="F467" s="201"/>
      <c r="G467" s="202"/>
    </row>
    <row r="468" spans="1:7" s="194" customFormat="1" ht="18.95" customHeight="1">
      <c r="A468" s="203"/>
      <c r="B468" s="197"/>
      <c r="C468" s="204"/>
      <c r="D468" s="199"/>
      <c r="E468" s="200"/>
      <c r="F468" s="201"/>
      <c r="G468" s="202"/>
    </row>
    <row r="469" spans="1:7" s="194" customFormat="1" ht="18.95" customHeight="1">
      <c r="A469" s="203"/>
      <c r="B469" s="197"/>
      <c r="C469" s="204"/>
      <c r="D469" s="199"/>
      <c r="E469" s="200"/>
      <c r="F469" s="201"/>
      <c r="G469" s="202"/>
    </row>
    <row r="470" spans="1:7" s="194" customFormat="1" ht="18.95" customHeight="1">
      <c r="A470" s="203"/>
      <c r="B470" s="197"/>
      <c r="C470" s="204"/>
      <c r="D470" s="199"/>
      <c r="E470" s="200"/>
      <c r="F470" s="201"/>
      <c r="G470" s="202"/>
    </row>
    <row r="471" spans="1:7" s="194" customFormat="1" ht="18.95" customHeight="1">
      <c r="A471" s="203"/>
      <c r="B471" s="197"/>
      <c r="C471" s="204"/>
      <c r="D471" s="199"/>
      <c r="E471" s="200"/>
      <c r="F471" s="201"/>
      <c r="G471" s="202"/>
    </row>
    <row r="472" spans="1:7" s="194" customFormat="1" ht="18.95" customHeight="1">
      <c r="A472" s="203"/>
      <c r="B472" s="197"/>
      <c r="C472" s="204"/>
      <c r="D472" s="199"/>
      <c r="E472" s="200"/>
      <c r="F472" s="201"/>
      <c r="G472" s="202"/>
    </row>
    <row r="473" spans="1:7" s="194" customFormat="1" ht="18.95" customHeight="1">
      <c r="A473" s="203"/>
      <c r="B473" s="197"/>
      <c r="C473" s="204"/>
      <c r="D473" s="199"/>
      <c r="E473" s="200"/>
      <c r="F473" s="201"/>
      <c r="G473" s="202"/>
    </row>
    <row r="474" spans="1:7" s="194" customFormat="1" ht="18.95" customHeight="1">
      <c r="A474" s="203"/>
      <c r="B474" s="197"/>
      <c r="C474" s="204"/>
      <c r="D474" s="199"/>
      <c r="E474" s="200"/>
      <c r="F474" s="201"/>
      <c r="G474" s="202"/>
    </row>
    <row r="475" spans="1:7" s="194" customFormat="1" ht="18.95" customHeight="1">
      <c r="A475" s="203"/>
      <c r="B475" s="197"/>
      <c r="C475" s="204"/>
      <c r="D475" s="199"/>
      <c r="E475" s="200"/>
      <c r="F475" s="201"/>
      <c r="G475" s="202"/>
    </row>
    <row r="476" spans="1:7" s="194" customFormat="1" ht="18.95" customHeight="1">
      <c r="A476" s="203"/>
      <c r="B476" s="197"/>
      <c r="C476" s="204"/>
      <c r="D476" s="199"/>
      <c r="E476" s="200"/>
      <c r="F476" s="201"/>
      <c r="G476" s="202"/>
    </row>
    <row r="477" spans="1:7" s="194" customFormat="1" ht="18.95" customHeight="1">
      <c r="A477" s="203"/>
      <c r="B477" s="197"/>
      <c r="C477" s="204"/>
      <c r="D477" s="199"/>
      <c r="E477" s="200"/>
      <c r="F477" s="201"/>
      <c r="G477" s="202"/>
    </row>
    <row r="478" spans="1:7" s="194" customFormat="1" ht="18.95" customHeight="1">
      <c r="A478" s="203"/>
      <c r="B478" s="197"/>
      <c r="C478" s="204"/>
      <c r="D478" s="199"/>
      <c r="E478" s="200"/>
      <c r="F478" s="201"/>
      <c r="G478" s="202"/>
    </row>
    <row r="479" spans="1:7" s="194" customFormat="1" ht="18.95" customHeight="1">
      <c r="A479" s="203"/>
      <c r="B479" s="197"/>
      <c r="C479" s="204"/>
      <c r="D479" s="199"/>
      <c r="E479" s="200"/>
      <c r="F479" s="201"/>
      <c r="G479" s="202"/>
    </row>
    <row r="480" spans="1:7" s="194" customFormat="1" ht="18.95" customHeight="1">
      <c r="A480" s="203"/>
      <c r="B480" s="197"/>
      <c r="C480" s="204"/>
      <c r="D480" s="199"/>
      <c r="E480" s="200"/>
      <c r="F480" s="201"/>
      <c r="G480" s="202"/>
    </row>
    <row r="481" spans="1:7" s="194" customFormat="1" ht="18.95" customHeight="1">
      <c r="A481" s="203"/>
      <c r="B481" s="197"/>
      <c r="C481" s="204"/>
      <c r="D481" s="199"/>
      <c r="E481" s="200"/>
      <c r="F481" s="201"/>
      <c r="G481" s="202"/>
    </row>
    <row r="482" spans="1:7" s="194" customFormat="1" ht="18.95" customHeight="1">
      <c r="A482" s="203"/>
      <c r="B482" s="197"/>
      <c r="C482" s="204"/>
      <c r="D482" s="199"/>
      <c r="E482" s="200"/>
      <c r="F482" s="201"/>
      <c r="G482" s="202"/>
    </row>
    <row r="483" spans="1:7" s="194" customFormat="1" ht="18.95" customHeight="1">
      <c r="A483" s="203"/>
      <c r="B483" s="197"/>
      <c r="C483" s="204"/>
      <c r="D483" s="199"/>
      <c r="E483" s="200"/>
      <c r="F483" s="201"/>
      <c r="G483" s="202"/>
    </row>
  </sheetData>
  <sheetProtection algorithmName="SHA-512" hashValue="/FWYA2wFHfC9i9oGIfYKUJLxl0tai05Vfbme+YqL2Wcox8MabVvq+g4yLJjZnwYM6AyoOI7iR0Dj954bF267LA==" saltValue="x3Icu4vzI8YLai/pHMsEyg==" spinCount="100000" sheet="1" selectLockedCells="1" selectUnlockedCells="1"/>
  <mergeCells count="39">
    <mergeCell ref="A386:A387"/>
    <mergeCell ref="C386:C387"/>
    <mergeCell ref="A392:E392"/>
    <mergeCell ref="C380:E380"/>
    <mergeCell ref="C381:E381"/>
    <mergeCell ref="A382:A383"/>
    <mergeCell ref="C382:C383"/>
    <mergeCell ref="A384:A385"/>
    <mergeCell ref="C384:C385"/>
    <mergeCell ref="A310:E310"/>
    <mergeCell ref="A314:E314"/>
    <mergeCell ref="A324:E324"/>
    <mergeCell ref="A336:E336"/>
    <mergeCell ref="A375:E375"/>
    <mergeCell ref="C379:E379"/>
    <mergeCell ref="A146:E146"/>
    <mergeCell ref="A175:E175"/>
    <mergeCell ref="A199:E199"/>
    <mergeCell ref="A240:E240"/>
    <mergeCell ref="A253:E253"/>
    <mergeCell ref="A294:E294"/>
    <mergeCell ref="A100:G100"/>
    <mergeCell ref="A113:E113"/>
    <mergeCell ref="A115:G115"/>
    <mergeCell ref="A126:G126"/>
    <mergeCell ref="A129:E129"/>
    <mergeCell ref="A139:E139"/>
    <mergeCell ref="A43:G43"/>
    <mergeCell ref="C54:E54"/>
    <mergeCell ref="C72:E72"/>
    <mergeCell ref="A85:E85"/>
    <mergeCell ref="A89:G89"/>
    <mergeCell ref="A96:E96"/>
    <mergeCell ref="A1:D7"/>
    <mergeCell ref="E1:G7"/>
    <mergeCell ref="A8:E8"/>
    <mergeCell ref="F8:G8"/>
    <mergeCell ref="A10:G10"/>
    <mergeCell ref="A28:G28"/>
  </mergeCells>
  <printOptions horizontalCentered="1"/>
  <pageMargins left="0" right="0" top="0.39370078740157483" bottom="0.39370078740157483" header="0" footer="0"/>
  <pageSetup paperSize="9" scale="64" fitToHeight="6" orientation="portrait" r:id="rId1"/>
  <headerFooter alignWithMargins="0">
    <oddHeader xml:space="preserve">&amp;C
</oddHeader>
  </headerFooter>
  <rowBreaks count="5" manualBreakCount="5">
    <brk id="71" max="7" man="1"/>
    <brk id="145" max="7" man="1"/>
    <brk id="198" max="7" man="1"/>
    <brk id="269" max="7" man="1"/>
    <brk id="33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Люки, ЖБИ, Труби</vt:lpstr>
      <vt:lpstr>'Люки, ЖБИ, Труби'!Область_печати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2024-05-01T12:34:39Z</dcterms:created>
  <dcterms:modified xsi:type="dcterms:W3CDTF">2024-05-01T12:34:49Z</dcterms:modified>
</cp:coreProperties>
</file>